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popovic2\AppData\Local\Microsoft\Windows\INetCache\Content.Outlook\7NBNA54W\"/>
    </mc:Choice>
  </mc:AlternateContent>
  <bookViews>
    <workbookView xWindow="0" yWindow="0" windowWidth="28800" windowHeight="11610"/>
  </bookViews>
  <sheets>
    <sheet name="Kabinet ministra" sheetId="26" r:id="rId1"/>
    <sheet name="Glavno tajništvo" sheetId="31" r:id="rId2"/>
    <sheet name="Uprava pomorstva " sheetId="18" r:id="rId3"/>
    <sheet name="Uprava sigurnosti plovidbe" sheetId="30" r:id="rId4"/>
    <sheet name="Uprava unutarnje pl." sheetId="27" r:id="rId5"/>
    <sheet name="Uprava za želj. infra. i pr" sheetId="35" r:id="rId6"/>
    <sheet name="Uprava zračnog p., el.kom " sheetId="32" r:id="rId7"/>
    <sheet name="Uprava za cest. pr., cest." sheetId="33" r:id="rId8"/>
    <sheet name="Uprava za EU fond. i st. pl" sheetId="34" r:id="rId9"/>
    <sheet name="Uprava za pror. i fin." sheetId="21" r:id="rId10"/>
    <sheet name="Inspektorat" sheetId="36" r:id="rId11"/>
    <sheet name="SS za vanj. i eu. poslove" sheetId="17" r:id="rId12"/>
    <sheet name="SS za unut. reviziju" sheetId="8" r:id="rId13"/>
    <sheet name="Pravne osobe" sheetId="29" r:id="rId14"/>
  </sheets>
  <definedNames>
    <definedName name="_xlnm._FilterDatabase" localSheetId="13" hidden="1">'Pravne osobe'!$G$1:$G$98</definedName>
    <definedName name="_xlnm.Print_Titles" localSheetId="1">'Glavno tajništvo'!$3:$3</definedName>
    <definedName name="_xlnm.Print_Titles" localSheetId="0">'Kabinet ministra'!$3:$3</definedName>
    <definedName name="_xlnm.Print_Titles" localSheetId="12">'SS za unut. reviziju'!$3:$3</definedName>
    <definedName name="_xlnm.Print_Titles" localSheetId="11">'SS za vanj. i eu. poslove'!$3:$3</definedName>
    <definedName name="_xlnm.Print_Titles" localSheetId="2">'Uprava pomorstva '!$3:$3</definedName>
    <definedName name="_xlnm.Print_Titles" localSheetId="3">'Uprava sigurnosti plovidbe'!$4:$4</definedName>
    <definedName name="_xlnm.Print_Titles" localSheetId="4">'Uprava unutarnje pl.'!$4:$4</definedName>
    <definedName name="_xlnm.Print_Titles" localSheetId="7">'Uprava za cest. pr., cest.'!$4:$4</definedName>
    <definedName name="_xlnm.Print_Titles" localSheetId="8">'Uprava za EU fond. i st. pl'!$3:$3</definedName>
    <definedName name="_xlnm.Print_Titles" localSheetId="9">'Uprava za pror. i fin.'!$3:$3</definedName>
    <definedName name="_xlnm.Print_Titles" localSheetId="5">'Uprava za želj. infra. i pr'!$3:$3</definedName>
    <definedName name="_xlnm.Print_Titles" localSheetId="6">'Uprava zračnog p., el.kom '!$3:$3</definedName>
    <definedName name="_xlnm.Print_Area" localSheetId="10">Inspektorat!$A$1:$N$10</definedName>
    <definedName name="_xlnm.Print_Area" localSheetId="0">'Kabinet ministra'!$A$1:$N$11</definedName>
    <definedName name="_xlnm.Print_Area" localSheetId="12">'SS za unut. reviziju'!$A$1:$N$4</definedName>
    <definedName name="_xlnm.Print_Area" localSheetId="11">'SS za vanj. i eu. poslove'!$A$1:$N$25</definedName>
    <definedName name="_xlnm.Print_Area" localSheetId="2">'Uprava pomorstva '!$A$1:$N$19</definedName>
    <definedName name="_xlnm.Print_Area" localSheetId="3">'Uprava sigurnosti plovidbe'!$A$1:$M$309</definedName>
    <definedName name="_xlnm.Print_Area" localSheetId="4">'Uprava unutarnje pl.'!$A$1:$N$41</definedName>
    <definedName name="_xlnm.Print_Area" localSheetId="7">'Uprava za cest. pr., cest.'!$A$1:$N$17</definedName>
    <definedName name="_xlnm.Print_Area" localSheetId="8">'Uprava za EU fond. i st. pl'!$A$1:$N$29</definedName>
    <definedName name="_xlnm.Print_Area" localSheetId="9">'Uprava za pror. i fin.'!$A$1:$N$75</definedName>
    <definedName name="_xlnm.Print_Area" localSheetId="5">'Uprava za želj. infra. i pr'!$A$1:$N$32</definedName>
    <definedName name="_xlnm.Print_Area" localSheetId="6">'Uprava zračnog p., el.kom '!$A$1:$N$42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27" l="1"/>
  <c r="I19" i="27"/>
</calcChain>
</file>

<file path=xl/comments1.xml><?xml version="1.0" encoding="utf-8"?>
<comments xmlns="http://schemas.openxmlformats.org/spreadsheetml/2006/main">
  <authors>
    <author>Ana Čujko</author>
  </authors>
  <commentList>
    <comment ref="C64" authorId="0" shapeId="0">
      <text>
        <r>
          <rPr>
            <b/>
            <sz val="9"/>
            <color indexed="81"/>
            <rFont val="Segoe UI"/>
            <family val="2"/>
          </rPr>
          <t>Ana Čujko:</t>
        </r>
        <r>
          <rPr>
            <sz val="9"/>
            <color indexed="81"/>
            <rFont val="Segoe UI"/>
            <family val="2"/>
          </rPr>
          <t xml:space="preserve">
U</t>
        </r>
        <r>
          <rPr>
            <sz val="11"/>
            <color indexed="81"/>
            <rFont val="Segoe UI"/>
            <family val="2"/>
          </rPr>
          <t xml:space="preserve"> sudskom registru stoji ova adresa, ali u PP i na web stranici LU Šibenik stoji adresa Vladimira Nazora 53.
 </t>
        </r>
      </text>
    </comment>
  </commentList>
</comments>
</file>

<file path=xl/sharedStrings.xml><?xml version="1.0" encoding="utf-8"?>
<sst xmlns="http://schemas.openxmlformats.org/spreadsheetml/2006/main" count="5877" uniqueCount="3012">
  <si>
    <t>GODIŠNJI PLAN RADA</t>
  </si>
  <si>
    <t>3. UPRAVA POMORSTVA</t>
  </si>
  <si>
    <t>Redni broj mjere/cilja</t>
  </si>
  <si>
    <t>Mjere iz PP i ciljevi iz djelokruga rada</t>
  </si>
  <si>
    <t>Pokazatelj(i) (ishod, rezultat)</t>
  </si>
  <si>
    <t>Trenutačna vrijednost pokazatelja</t>
  </si>
  <si>
    <t>Planirana vrijednost pokazatelja</t>
  </si>
  <si>
    <t>Referenca</t>
  </si>
  <si>
    <t>Redni broj operativnog cilja</t>
  </si>
  <si>
    <t>Operativni ciljevi</t>
  </si>
  <si>
    <t>Pokazatelj(i) outputa</t>
  </si>
  <si>
    <t>Planirana vrijednost outputa</t>
  </si>
  <si>
    <t>Rok izvršenja</t>
  </si>
  <si>
    <t>Nadležnost</t>
  </si>
  <si>
    <t>Izvor financiranja</t>
  </si>
  <si>
    <t>3.7.3.</t>
  </si>
  <si>
    <t>Razvoj ljudskih potencijala u javnoj upravi</t>
  </si>
  <si>
    <t>Udio državnih službenika koji rade u hibridnom načinu rada u tromjesečnom razdoblju</t>
  </si>
  <si>
    <t>&gt;20%</t>
  </si>
  <si>
    <r>
      <t>Nacionalni plan oporavka i otpornosti 2021.-2026. - NPOO pokazatelj 168</t>
    </r>
    <r>
      <rPr>
        <vertAlign val="superscript"/>
        <sz val="12"/>
        <rFont val="Calibri"/>
        <family val="2"/>
        <charset val="238"/>
        <scheme val="minor"/>
      </rPr>
      <t xml:space="preserve"> 1</t>
    </r>
    <r>
      <rPr>
        <sz val="12"/>
        <rFont val="Calibri"/>
        <family val="2"/>
        <charset val="238"/>
        <scheme val="minor"/>
      </rPr>
      <t xml:space="preserve">
Nacionalni plan za razvoj javne uprave 2022.-2027. - Prilog 2.</t>
    </r>
    <r>
      <rPr>
        <vertAlign val="superscript"/>
        <sz val="12"/>
        <rFont val="Calibri"/>
        <family val="2"/>
        <charset val="238"/>
        <scheme val="minor"/>
      </rPr>
      <t xml:space="preserve">2
</t>
    </r>
  </si>
  <si>
    <t>3.7.3.1.</t>
  </si>
  <si>
    <t>Veća fleksibilnost i samostalnost u radu državnih službenika</t>
  </si>
  <si>
    <t>Udio službenika koji rade u hibridnom načinu rada</t>
  </si>
  <si>
    <t>31.12.2025.</t>
  </si>
  <si>
    <t>Uprava pomorstva</t>
  </si>
  <si>
    <t>A570000</t>
  </si>
  <si>
    <t>3. 1. SEKTOR ODRŽIVOG RAZVOJA POMORSTVA</t>
  </si>
  <si>
    <t>3.1.1.</t>
  </si>
  <si>
    <t xml:space="preserve">Određivanje granica pomorskog dobra </t>
  </si>
  <si>
    <t>Zakon o pomorskom dobru i morskim lukama (NN 83/23)</t>
  </si>
  <si>
    <t>3.1.1.1.</t>
  </si>
  <si>
    <t>Služba za pomorsko dobro</t>
  </si>
  <si>
    <t>A570348</t>
  </si>
  <si>
    <t>3.1.62.</t>
  </si>
  <si>
    <t xml:space="preserve">Unaprjeđenje sustava obrazovanja i obuke pomoraca </t>
  </si>
  <si>
    <t>Broj dodijeljenih školarina i stipendija u oblasti pomorskog prometa</t>
  </si>
  <si>
    <t>151
(2025.)</t>
  </si>
  <si>
    <t>3.1.62.1</t>
  </si>
  <si>
    <t>Dodjela subvencija za obrazovanje i osposobljavanje stručnog kadra iz područja pomorstva</t>
  </si>
  <si>
    <t>Služba za luke i pomorski prijevoz</t>
  </si>
  <si>
    <t>A570482</t>
  </si>
  <si>
    <t>3.1.2.</t>
  </si>
  <si>
    <t>Dodjela subvencija za ukrcaj vježbenika palube, stroja i elektrotehnike na brodove u međunarodnoj i nacionalnoj plovidbi</t>
  </si>
  <si>
    <t>9
(2025.)</t>
  </si>
  <si>
    <t>3.1.2.1.</t>
  </si>
  <si>
    <t>Omogućavanje pomorcima završetka obveznog obrazovnog procesa</t>
  </si>
  <si>
    <t>Broj vježbenika na brodu koji se subvencioniraju</t>
  </si>
  <si>
    <t>A754037</t>
  </si>
  <si>
    <t>3. 2. SEKTOR ZA POMORSKO GOSPODARSTVO</t>
  </si>
  <si>
    <t>3.2.61.</t>
  </si>
  <si>
    <t>Rekonstrukcija i dogradnja lučke infrastrukture</t>
  </si>
  <si>
    <t xml:space="preserve">Broj odobrenih projekata </t>
  </si>
  <si>
    <t>30
(2025.)</t>
  </si>
  <si>
    <t>3.2.61.1.</t>
  </si>
  <si>
    <t>Izgradnja, sanacija i rekonstrukcija objekata podgradnje u lukama otvorenim za javni promet od županijskog i lokalnog značaja</t>
  </si>
  <si>
    <t>Odobreni projekti</t>
  </si>
  <si>
    <t>Služba za financijsko planiranje i pripremu plaćanja</t>
  </si>
  <si>
    <t>A570219</t>
  </si>
  <si>
    <t>3.2.1.</t>
  </si>
  <si>
    <t>Planiranje i praćenje razvojnih projekata</t>
  </si>
  <si>
    <t>3.2.1.1.</t>
  </si>
  <si>
    <t>Izgradnja, sanacija i rekonstrukcija pomorskog dobra u općoj upotrebi</t>
  </si>
  <si>
    <t>3.2.2.</t>
  </si>
  <si>
    <t>3.2.2.1.</t>
  </si>
  <si>
    <t>Služba za koncesije</t>
  </si>
  <si>
    <t>A570350</t>
  </si>
  <si>
    <t>3.2.3.</t>
  </si>
  <si>
    <t>Provedba državne politike - zastupanje RH u tijelima EU i međunarodnim organizacijama</t>
  </si>
  <si>
    <t>12
(2025.)</t>
  </si>
  <si>
    <t>Pomorski zakonik (NN 181/04, 76/07, 146/08, 61/11, 56/13, 26/15, 17/19)</t>
  </si>
  <si>
    <t>3.2.3.1.</t>
  </si>
  <si>
    <t>Provedba državne politike - prisutnost RH na sastancima u tijelima EU i međunarodnih organizacija</t>
  </si>
  <si>
    <t>Služba za zakonodavstvo</t>
  </si>
  <si>
    <t>A754030</t>
  </si>
  <si>
    <t>3.2.4.</t>
  </si>
  <si>
    <t>Priprema i provedba projekata u pomorstvu</t>
  </si>
  <si>
    <t>10%
(2025.)</t>
  </si>
  <si>
    <t>3.2.4.1.</t>
  </si>
  <si>
    <t>Izrađena analiza i ocjena postojećeg stanja</t>
  </si>
  <si>
    <t>A810040</t>
  </si>
  <si>
    <t>3.2.5.</t>
  </si>
  <si>
    <t>Organiziranje manifestacija Dani hrvatskog pomorstva i unutarnje plovidbe</t>
  </si>
  <si>
    <t>Broj održanih manifestacija</t>
  </si>
  <si>
    <t>1
(2025.)</t>
  </si>
  <si>
    <t>3.2.5.1.</t>
  </si>
  <si>
    <t>Održavanje konferencije o pomorstvu i unutarnjoj plovidbi</t>
  </si>
  <si>
    <t>A754044</t>
  </si>
  <si>
    <t>https://planoporavka.gov.hr/UserDocsImages//dokumenti//Plan%20oporavka%20i%20otpornosti,%20srpanj%202021..pdf</t>
  </si>
  <si>
    <t>https://mpudt.gov.hr/UserDocsImages/dokumenti/Strategije,%20planovi,%20izvje%C5%A1%C4%87a/Nacionalni%20plan%20razvoja%20javne%20uprave%20za%20razdoblje%20od%202022_2027.pdf</t>
  </si>
  <si>
    <t>https://vlada.gov.hr/UserDocsImages//2016/Sjednice/Arhiva//3%20-%20144.pdf</t>
  </si>
  <si>
    <t>6.7.3.</t>
  </si>
  <si>
    <t>&gt; 20%</t>
  </si>
  <si>
    <r>
      <rPr>
        <sz val="12"/>
        <rFont val="Calibri"/>
        <family val="2"/>
        <charset val="238"/>
        <scheme val="minor"/>
      </rPr>
      <t>Nacionalni plan oporavka i otpornosti 2021. - 2026.-</t>
    </r>
    <r>
      <rPr>
        <sz val="12"/>
        <color rgb="FFFF0000"/>
        <rFont val="Calibri"/>
        <family val="2"/>
        <charset val="238"/>
        <scheme val="minor"/>
      </rPr>
      <t xml:space="preserve"> </t>
    </r>
    <r>
      <rPr>
        <sz val="12"/>
        <rFont val="Calibri"/>
        <family val="2"/>
        <scheme val="minor"/>
      </rPr>
      <t>NPOO pokazatelj 168.</t>
    </r>
    <r>
      <rPr>
        <vertAlign val="superscript"/>
        <sz val="12"/>
        <rFont val="Calibri"/>
        <family val="2"/>
        <charset val="238"/>
        <scheme val="minor"/>
      </rPr>
      <t>1</t>
    </r>
    <r>
      <rPr>
        <sz val="12"/>
        <color rgb="FFFF0000"/>
        <rFont val="Calibri"/>
        <family val="2"/>
        <charset val="238"/>
        <scheme val="minor"/>
      </rPr>
      <t xml:space="preserve">
</t>
    </r>
    <r>
      <rPr>
        <sz val="12"/>
        <rFont val="Calibri"/>
        <family val="2"/>
        <scheme val="minor"/>
      </rPr>
      <t>Nacionalni plan za razvoj javne uprave 2022. - 2027. - Prilog 2.</t>
    </r>
    <r>
      <rPr>
        <vertAlign val="superscript"/>
        <sz val="12"/>
        <rFont val="Calibri"/>
        <family val="2"/>
        <charset val="238"/>
        <scheme val="minor"/>
      </rPr>
      <t xml:space="preserve"> 2</t>
    </r>
  </si>
  <si>
    <t>6.7.3.1.</t>
  </si>
  <si>
    <t>Veća fleksibilnost, autonomija i odgovornost službenika za rezultate rada</t>
  </si>
  <si>
    <t>% službenika koji rade u hibridnom načinu rada</t>
  </si>
  <si>
    <t>Uprava za željezničku infrastrukturu i promet</t>
  </si>
  <si>
    <t>6. 1. SEKTOR ZA ŽELJEZNIČKU INFRASTRUKTURU</t>
  </si>
  <si>
    <t>6.1.1.</t>
  </si>
  <si>
    <t>Učinkovito upravljanje poslovnim procesima u Sektoru za željezničku infrastrukturu</t>
  </si>
  <si>
    <t>% izvršenja stručnih i upravnih poslova u skladu s Uredbom o unutarnjem ustrojstvu (čl.: 87. i 88.)</t>
  </si>
  <si>
    <t>Čl. 87. i 88.Uredbe o unutarnjem ustrojstvu Ministarstva mora, prometa i infrastrukture (NN 97/20, 2/21 i 6/23)</t>
  </si>
  <si>
    <t xml:space="preserve">6.1.1.1                  </t>
  </si>
  <si>
    <t xml:space="preserve">Prilagođavanje nacionalnog pravnog okvira politika EU te međusobno usklađivanje propisa i strateških dokumenata na nacionalnoj razini                                                                                                                             </t>
  </si>
  <si>
    <t xml:space="preserve">100%
</t>
  </si>
  <si>
    <t xml:space="preserve">Služba za praćenje i sigurnost željezničke infrastrukture                              </t>
  </si>
  <si>
    <t xml:space="preserve">6.1.1.2   </t>
  </si>
  <si>
    <t>Sklapanje međunarodnih ugovora</t>
  </si>
  <si>
    <t>Broj sklopljenih međunarodnih ugovora</t>
  </si>
  <si>
    <t xml:space="preserve">6.1.1.3. </t>
  </si>
  <si>
    <t>Zastupanje RH u tijelima EU i međunarodnim organizacijama</t>
  </si>
  <si>
    <t>Broj održanih sastanaka tijela EU i međunarodnih organizacija u kojima Sektor sudjeluje</t>
  </si>
  <si>
    <t xml:space="preserve">6.1.1.4.   </t>
  </si>
  <si>
    <t>Izvršenje drugih upravnih i stručnih poslova</t>
  </si>
  <si>
    <t>Broj donesenih rješenja, izdavanih posebnih uvjeta, potvrda glavnih projekata, broj provedenih stručnih ispita za inspektore, sudjelovanje u postupcima javne nabave i tehničkim pregledima, izrađenih mišljenja na prijedloge zakonodavnih propisa drugih državnih tijela, odgovora na zastupnička pitanja, predstavke i pritužbe građana i pravnih osoba</t>
  </si>
  <si>
    <t>6.1.20.</t>
  </si>
  <si>
    <t>Priprema i provedba programa obnove i modernizacije željezničke infrastrukture</t>
  </si>
  <si>
    <t>Nacionalni plan razvoja željezničke infrastrukture za razdoblje do 2030. godine (NN 156/22)</t>
  </si>
  <si>
    <t xml:space="preserve">6.1.20.1.               </t>
  </si>
  <si>
    <t>Izrađena projektna dokumentacija (studijska/projektna)</t>
  </si>
  <si>
    <t xml:space="preserve"> % izrađene dokumentacije</t>
  </si>
  <si>
    <t>Član operativne skupine kojoj je zadaća omogućiti učinkovitu provedbu postupaka izdavanja dozvola u Sektoru za željezničku infrastrukturu</t>
  </si>
  <si>
    <t>% izrađene projektne dokumentacije</t>
  </si>
  <si>
    <t>40%
(2025.)</t>
  </si>
  <si>
    <t>Duljina obnovljenih željezničkih pruga (km)</t>
  </si>
  <si>
    <t>6.1.20.2.</t>
  </si>
  <si>
    <t>Obnovljena željezničke pruge (km)</t>
  </si>
  <si>
    <t>Broj km obnovljene željezničke pruge</t>
  </si>
  <si>
    <t>T820077</t>
  </si>
  <si>
    <t>Duljina moderniziranih željezničkih pruga (km)</t>
  </si>
  <si>
    <t>6.1.20.3.</t>
  </si>
  <si>
    <t>Modernizirane željezničke pruge (km)</t>
  </si>
  <si>
    <t>Broj km modernizirane željezničke pruge</t>
  </si>
  <si>
    <t>T754034</t>
  </si>
  <si>
    <t xml:space="preserve">Broj uklonjenih uskih grla na mreži pruga </t>
  </si>
  <si>
    <t>40
(2025.)</t>
  </si>
  <si>
    <t>6.1.20.4.</t>
  </si>
  <si>
    <t>Uklonjena uska grla</t>
  </si>
  <si>
    <t>Broj uklonjenih uskih grla</t>
  </si>
  <si>
    <t>6.1.23.</t>
  </si>
  <si>
    <t>100%
(2025.)</t>
  </si>
  <si>
    <t>6.1.23.1</t>
  </si>
  <si>
    <t>6. 2. SEKTOR ZA ŽELJEZNIČKI PROMET</t>
  </si>
  <si>
    <t xml:space="preserve">6.2.27. </t>
  </si>
  <si>
    <t xml:space="preserve">Višegodišnji ugovor o javnoj usluzi prijevoza putnika </t>
  </si>
  <si>
    <t>Dostavljeno godišnje izvješće HŽPP o provedbi PSO ugovora</t>
  </si>
  <si>
    <t>2
(2025.)</t>
  </si>
  <si>
    <r>
      <t xml:space="preserve">Nacionalni plan upravljanja željezničkom infrastrukturom i uslužnim objektima i razvoja usluga željezničkog prijevoza za razdoblje do 2030. godine </t>
    </r>
    <r>
      <rPr>
        <vertAlign val="superscript"/>
        <sz val="12"/>
        <rFont val="Calibri"/>
        <family val="2"/>
        <charset val="238"/>
        <scheme val="minor"/>
      </rPr>
      <t xml:space="preserve">3  </t>
    </r>
  </si>
  <si>
    <t>6.2.27.1.</t>
  </si>
  <si>
    <t>Nacrt izvješća godišnje kontrole izvršenja javnih usluga u željezničkom putničkom prometu (PSO Ugovor)</t>
  </si>
  <si>
    <t xml:space="preserve">1-izrađen nacrt godišnje kontrole izvršenja PSO Ugovora </t>
  </si>
  <si>
    <t>Služba za praćenje i podršku željezničkom prometu</t>
  </si>
  <si>
    <t xml:space="preserve">A761011 </t>
  </si>
  <si>
    <t>6.2.27.2.</t>
  </si>
  <si>
    <t>Izrada nacrta prijedloga projekata za poticanje korištenja željezničkog prijevoza</t>
  </si>
  <si>
    <t xml:space="preserve"> % odobrenih projekata</t>
  </si>
  <si>
    <t>6.2.32.</t>
  </si>
  <si>
    <t>Poticanje usluge teretnog željezničkog prijevoza</t>
  </si>
  <si>
    <t>0
(2024.)</t>
  </si>
  <si>
    <t xml:space="preserve">Nacionalni plan upravljanja željezničkom infrastrukturom i uslužnim objektima i razvoja usluga željezničkog prijevoza za razdoblje do 2030. godine </t>
  </si>
  <si>
    <t>6.2.32.1.</t>
  </si>
  <si>
    <t xml:space="preserve">Dodjela subvencija prijevoznicima </t>
  </si>
  <si>
    <t>% obrađenih zahtjeva za subvenciju</t>
  </si>
  <si>
    <t>Služba za razvoj željezničkog prometa</t>
  </si>
  <si>
    <t>6.2.1.</t>
  </si>
  <si>
    <t>Neposredna provedba zakona - rješavanje u upravnim stvarima</t>
  </si>
  <si>
    <t>Čl. 32. Zakona o željeznici  (NN 32/19, 20/21 i 114/22)</t>
  </si>
  <si>
    <t>6.2.1.1.</t>
  </si>
  <si>
    <t>Rješavanje u upravnim stvarima</t>
  </si>
  <si>
    <t>6.3.17.</t>
  </si>
  <si>
    <t>6.3.17.1.</t>
  </si>
  <si>
    <t>Isplata naloga za plaćanje te kontrola pripadajuće dokumentacije</t>
  </si>
  <si>
    <t>Broj naloga za plaćanje</t>
  </si>
  <si>
    <t>Služba za financiranje željezničke infrastrukture i prometa</t>
  </si>
  <si>
    <t>6.3.18.</t>
  </si>
  <si>
    <t xml:space="preserve">
Unaprjeđenje sustava održavanja željezničke infrastrukture</t>
  </si>
  <si>
    <t xml:space="preserve">Nacionalni plan upravljanja željezničkom infrastrukturom i uslužnim objektima i razvoja usluga željezničkog prometa za razdoblje do 2030. godine </t>
  </si>
  <si>
    <t>6.3.18.1</t>
  </si>
  <si>
    <t>Broj potpisanih Ugovora</t>
  </si>
  <si>
    <t>Služba za pravne poslove željezničke infrastrukture i prometa</t>
  </si>
  <si>
    <t>Broj nabavljene nove sitne pružne mehanizacije</t>
  </si>
  <si>
    <t>6.3.19.</t>
  </si>
  <si>
    <t xml:space="preserve">
Optimizacija (restrukturiranje) željezničke mreže u skladu s neophodnom razinom usluge</t>
  </si>
  <si>
    <t>6.3.19.1.</t>
  </si>
  <si>
    <t>A820082</t>
  </si>
  <si>
    <t>6.3.21.</t>
  </si>
  <si>
    <t>Energetska obnova lokacija pod upravljanjem i u vlasništvu javnih željezničkih društava</t>
  </si>
  <si>
    <t>Površina energetskih obnovljenih zgrada</t>
  </si>
  <si>
    <t>6.3.21.1</t>
  </si>
  <si>
    <t>0
(2025.)</t>
  </si>
  <si>
    <t>6.3.25.</t>
  </si>
  <si>
    <t>Unaprjeđenje infrastrukture za sigurnosne i tehničke kontrole</t>
  </si>
  <si>
    <t xml:space="preserve">
Broj ugrađenih mjernih stanica na prugama osnovne mreže</t>
  </si>
  <si>
    <t>6.3.25.1</t>
  </si>
  <si>
    <t>6.3.26.</t>
  </si>
  <si>
    <t>Prilagodba željezničke infrastrukture zahtjevima Schengenskog prostora</t>
  </si>
  <si>
    <t>6.3.26.1</t>
  </si>
  <si>
    <t>T754054</t>
  </si>
  <si>
    <t>7
(2025.)</t>
  </si>
  <si>
    <t xml:space="preserve">mmpi.gov.hr/UserDocsImages/dokumenti/PROMET/Promet%201_23/MMPI%20NPUIZP%202023%2018-1_23.pdf </t>
  </si>
  <si>
    <t>7. UPRAVA ZRAČNOG PROMETA, ELEKTRONIČKIH KOMUNIKACIJA I POŠTE</t>
  </si>
  <si>
    <t>7.7.3.</t>
  </si>
  <si>
    <t xml:space="preserve">Udio državnih službenika koji rade u hibridnom načinu rada u tromjesečnom razdoblju                </t>
  </si>
  <si>
    <r>
      <t xml:space="preserve">Nacionalni plan oporavka i otpornosti 2021.-2026. - NPOO pokazatelj 168 </t>
    </r>
    <r>
      <rPr>
        <vertAlign val="superscript"/>
        <sz val="12"/>
        <rFont val="Calibri"/>
        <family val="2"/>
        <charset val="238"/>
        <scheme val="minor"/>
      </rPr>
      <t>1</t>
    </r>
    <r>
      <rPr>
        <sz val="12"/>
        <rFont val="Calibri"/>
        <family val="2"/>
        <charset val="238"/>
        <scheme val="minor"/>
      </rPr>
      <t xml:space="preserve">
Nacionalni plan za razvoj javne uprave 2022.-2027. - Prilog 2.</t>
    </r>
    <r>
      <rPr>
        <vertAlign val="superscript"/>
        <sz val="12"/>
        <rFont val="Calibri"/>
        <family val="2"/>
        <charset val="238"/>
        <scheme val="minor"/>
      </rPr>
      <t>2</t>
    </r>
  </si>
  <si>
    <t>7.7.3.1</t>
  </si>
  <si>
    <t xml:space="preserve"> Provedba europske i nacionalne politike </t>
  </si>
  <si>
    <t xml:space="preserve">Broj odobrenih prijava za rad u hibridnom modelu rada                                
</t>
  </si>
  <si>
    <t>Uprava zračnog prometa, elektroničkih komunikacija i pošte</t>
  </si>
  <si>
    <t>7. 1. SEKTOR ZRAČNOG PROMETA</t>
  </si>
  <si>
    <t>Unapređenje sigurnosti i zaštite u zračnom prometu</t>
  </si>
  <si>
    <t>8 
(2025.)</t>
  </si>
  <si>
    <t xml:space="preserve">Strategija prometnog razvoja Republike Hrvatske 2017. - 2030. (NN 84/2017)
</t>
  </si>
  <si>
    <t>7.1.1.1.</t>
  </si>
  <si>
    <r>
      <t xml:space="preserve">% izvještaja sa sastanaka proslijeđenih na ostale dionike, kako je primjenjivo.                                                                                 </t>
    </r>
    <r>
      <rPr>
        <sz val="12"/>
        <rFont val="Calibri"/>
        <family val="2"/>
        <scheme val="minor"/>
      </rPr>
      <t xml:space="preserve"> </t>
    </r>
    <r>
      <rPr>
        <sz val="12"/>
        <rFont val="Calibri"/>
        <family val="2"/>
        <charset val="238"/>
        <scheme val="minor"/>
      </rPr>
      <t xml:space="preserve">                                                                                        </t>
    </r>
  </si>
  <si>
    <t xml:space="preserve">A570001                                                                                                                                                                                    </t>
  </si>
  <si>
    <t>% plaćenih obveza u roku za članarine i norme.</t>
  </si>
  <si>
    <t xml:space="preserve">Broj podržanih zahtjeva zračnih luka u svrhu unaprjeđenja sigurnosti i zaštite aerodroma u RH </t>
  </si>
  <si>
    <t>7.1.1.2.</t>
  </si>
  <si>
    <t>Unaprjeđenje sigurnosno prometnih standarda u zračnim lukama</t>
  </si>
  <si>
    <t>Dostava informacije Hrvatskoj agenciji za civilno zrakoplovstvo o podržanim zahtjevima zračnih luka koji se odnose na nalaze sigurnosti.</t>
  </si>
  <si>
    <t xml:space="preserve">Služba pravnih i gospodarskih poslova    </t>
  </si>
  <si>
    <t xml:space="preserve">A570333 </t>
  </si>
  <si>
    <t xml:space="preserve">Broj podržanih aktivnosti HGSS-a iz godišnjeg programa aktivnosti </t>
  </si>
  <si>
    <t xml:space="preserve">Unaprjeđenje kapaciteta sustava potrage i spašavanja u Republici Hrvatskoj </t>
  </si>
  <si>
    <t>%  izvršenih aktivnosti iz godišnjeg programa.</t>
  </si>
  <si>
    <t xml:space="preserve">A570249  </t>
  </si>
  <si>
    <t>% podržanih servisnih jedinica za rutne i terminalne naknade za izuzete letove</t>
  </si>
  <si>
    <t>100% 
(2025.)</t>
  </si>
  <si>
    <t>Nadoknada troškova Hrvatskoj kontroli zračne plovidbe za rutne i terminalne naknade za izuzete letove</t>
  </si>
  <si>
    <t>Sklapanje ugovora s Hrvatskom kontrolom zračne plovidbe o naknadi troškova rutnih i terminalnih naknada za letove izuzete od plaćanja istih.</t>
  </si>
  <si>
    <t xml:space="preserve">A754025     </t>
  </si>
  <si>
    <t>7.1.3.</t>
  </si>
  <si>
    <t>Očuvanje zračne povezanosti regije kroz odvijanje domaćeg linijskog zračnog prijevoza</t>
  </si>
  <si>
    <t>Broj podržanih letova na domaćim zračnim linijama</t>
  </si>
  <si>
    <t>Strategija prometnog razvoja Republike Hrvatske 2017. - 2030. (NN 84/2017)</t>
  </si>
  <si>
    <t>7.1.3.1.</t>
  </si>
  <si>
    <r>
      <t>Sklapanje</t>
    </r>
    <r>
      <rPr>
        <sz val="12"/>
        <rFont val="Calibri"/>
        <family val="2"/>
        <charset val="238"/>
        <scheme val="minor"/>
      </rPr>
      <t xml:space="preserve"> Ugovora o obvezi obavljanja domaćeg linijskog zračnog prijevoza</t>
    </r>
  </si>
  <si>
    <r>
      <rPr>
        <sz val="12"/>
        <rFont val="Calibri"/>
        <family val="2"/>
        <charset val="238"/>
        <scheme val="minor"/>
      </rPr>
      <t xml:space="preserve"> Broj </t>
    </r>
    <r>
      <rPr>
        <sz val="12"/>
        <rFont val="Calibri"/>
        <family val="2"/>
        <scheme val="minor"/>
      </rPr>
      <t>sklopljenih</t>
    </r>
    <r>
      <rPr>
        <sz val="12"/>
        <rFont val="Calibri"/>
        <family val="2"/>
        <charset val="238"/>
        <scheme val="minor"/>
      </rPr>
      <t xml:space="preserve"> ugovora</t>
    </r>
  </si>
  <si>
    <t>Služba pravnih i gospodarskih poslova</t>
  </si>
  <si>
    <t>A587050</t>
  </si>
  <si>
    <t>7.1.4.</t>
  </si>
  <si>
    <t>Provedba Ugovora o koncesiji za izgradnju novog putničkog terminala Zračne luke Zagreb d.d.</t>
  </si>
  <si>
    <t>Broj dostavljenih izvještaja o provedbi Ugovora o koncesiji</t>
  </si>
  <si>
    <t>3 
(2025.)</t>
  </si>
  <si>
    <t>7.1.4.1.</t>
  </si>
  <si>
    <r>
      <rPr>
        <sz val="12"/>
        <rFont val="Calibri"/>
        <family val="2"/>
        <charset val="238"/>
        <scheme val="minor"/>
      </rPr>
      <t xml:space="preserve">Broj godišnjih izvještaja o provedbi projekta JPP-a                 </t>
    </r>
    <r>
      <rPr>
        <sz val="12"/>
        <rFont val="Calibri"/>
        <family val="2"/>
        <scheme val="minor"/>
      </rPr>
      <t xml:space="preserve">                                           </t>
    </r>
  </si>
  <si>
    <t>A754035</t>
  </si>
  <si>
    <t>7.1.4.2.</t>
  </si>
  <si>
    <t xml:space="preserve">Praćenje provedbe Ugovora o koncesiji za izgradnju i upravljanje zračnom lukom Zagreb između RH i Međunarodne zračne luke Zagreb d.d.   </t>
  </si>
  <si>
    <t>% danih očitovanja na zahtjeve/prijedloge koncesionara</t>
  </si>
  <si>
    <t xml:space="preserve">Broj naknadnih kontrola na licu mjesta u skladu s godišnjim planom                                                                        </t>
  </si>
  <si>
    <t>7.1.5.1.</t>
  </si>
  <si>
    <t xml:space="preserve">Provedba kontrole utrošenih sredstva iz Državnog proračuna 
                                                                                        </t>
  </si>
  <si>
    <t xml:space="preserve">Broj obavljenih naknadnih kontrola na licu mjesta                                                    </t>
  </si>
  <si>
    <t xml:space="preserve">% izvršenja drugih i stručnih poslova u skladu s Uredbom o unutarnjem ustrojstvu </t>
  </si>
  <si>
    <t>7.1.5.2.</t>
  </si>
  <si>
    <t xml:space="preserve">Praćenje učinkovitosti provedbe zakona, uredbi i drugih akata Vlade u sektoru zračnog prometa </t>
  </si>
  <si>
    <t xml:space="preserve">% danih očitovanja, mišljenja i prijedloga na prijedloge nacrta propisa nadležnih institucija              </t>
  </si>
  <si>
    <t>7.1.5.3.</t>
  </si>
  <si>
    <t xml:space="preserve">% izrađenih stručnih podloga/analiza i izvješća o stanju                                                 </t>
  </si>
  <si>
    <t xml:space="preserve">% izrađenih očitovanja i drugih podnesaka u odnosu na komunicirane predmete                             </t>
  </si>
  <si>
    <t>7.1.5.4.</t>
  </si>
  <si>
    <t xml:space="preserve"> Izvršenje utvrđenog financijskog plana  </t>
  </si>
  <si>
    <t>% odobrenja zahtjeva za isplatom sredstava</t>
  </si>
  <si>
    <t>7. 2. SEKTOR ELEKTRONIČKIH KOMUNIKACIJA I POŠTE</t>
  </si>
  <si>
    <t>7.2.5.</t>
  </si>
  <si>
    <t>Osiguranje dostupnosti elektroničkih komunikacijskih mreža vrlo velikog kapaciteta koje omogućuju gigabitnu povezivost</t>
  </si>
  <si>
    <t xml:space="preserve">Program Vlade RH 2024.-2028.
NRS 2030 (NN 13/2021)
Strategija digitalne Hrvatske 2032. (NN  2/2023)
Program politike Put u digitalno desetljeće 2030 (NN 38/2024)
Nacionalni plan razvoja širokopojasnog pristupa  u RH u razdoblju 2021.-2027. (NN 26/2021)
NPOO 2021.-2026. 
</t>
  </si>
  <si>
    <t>7.2.5.1.</t>
  </si>
  <si>
    <t xml:space="preserve">1
</t>
  </si>
  <si>
    <t>Služba elektroničkih komunikacija</t>
  </si>
  <si>
    <t xml:space="preserve">A570000
</t>
  </si>
  <si>
    <t>0%
(2025.)</t>
  </si>
  <si>
    <t>7.2.5.2.</t>
  </si>
  <si>
    <t>Pružanje pravne i stručne pomoći i 
ostvarivanje stručne suradnje</t>
  </si>
  <si>
    <t>Broj održanih sastanaka s relevantnim dionicima</t>
  </si>
  <si>
    <t>20
(2025.)</t>
  </si>
  <si>
    <t>7.2.6.</t>
  </si>
  <si>
    <t>% isplaćene naknade koja se dodjeljuje poduzetnicima kojima je povjereno obavljanje univerzalne poštanske usluge slijedom odluke HAKOM-a</t>
  </si>
  <si>
    <t xml:space="preserve">
Zakon o poštanskim uslugama (NN 144/12, 153/13, 78/15 i
110/19)</t>
  </si>
  <si>
    <t>7.2.6.1.</t>
  </si>
  <si>
    <t>Osiguranje sredstava za isplatu naknade koja se dodjeljuje poduzetnicima kojima je povjereno obavljanje univerzalne poštanske usluge</t>
  </si>
  <si>
    <t>% plaćanja naknade u roku koja se dodjeljuje poduzetnicima kojima je povjereno obavljanje univerzalne poštanske usluge slijedom odluke HAKOM-a</t>
  </si>
  <si>
    <t>Služba poštanskih usluga</t>
  </si>
  <si>
    <t xml:space="preserve">A754032 </t>
  </si>
  <si>
    <t>7.2.1.</t>
  </si>
  <si>
    <t>Praćenje provedbe Nacionalnog plana razvoja širokopojasnog pristupa</t>
  </si>
  <si>
    <t>% provedenih mjera iz Nacionalnog plana u planiranim rokovima</t>
  </si>
  <si>
    <t>70%
(2025.)</t>
  </si>
  <si>
    <t xml:space="preserve">
Nacionalni plan razvoja širokopojasnog pristupa  u RH u razdoblju 2021.-2027.  (NN 26/2021)
</t>
  </si>
  <si>
    <t>7.2.1.1.</t>
  </si>
  <si>
    <t xml:space="preserve">Održavanje sjednica Povjerenstva za praćenje provedbe NP
</t>
  </si>
  <si>
    <t>Broj održanih sjednica Povjerenstva</t>
  </si>
  <si>
    <t xml:space="preserve"> 1
</t>
  </si>
  <si>
    <t xml:space="preserve">A820032 </t>
  </si>
  <si>
    <t xml:space="preserve">7.2.2. </t>
  </si>
  <si>
    <t>Učinkovito upravljanje resursima i poslovnim procesima u Sektoru elektroničkih komunikacija i pošte 
Provedba državne politike - upravni i drugi stručni poslovi u području elektroničkih komunikacija i pošte</t>
  </si>
  <si>
    <t xml:space="preserve">% izvršenja stručnih i upravnih poslova u skladu s Uredbom o unutarnjem ustrojstvu </t>
  </si>
  <si>
    <t>7.2.2.1.</t>
  </si>
  <si>
    <t>Izrada nacrta prijedloga zakona i podzakonskih propisa</t>
  </si>
  <si>
    <t xml:space="preserve">
Služba elektroničkih komunikacija/Služba poštanskih usluga
</t>
  </si>
  <si>
    <t>A570000
A570340</t>
  </si>
  <si>
    <t>Broj izrađenih podzakonskih akata</t>
  </si>
  <si>
    <t>7.2.2.2.</t>
  </si>
  <si>
    <t>Praćenje učinkovitosti provedbe zakona, uredbi i drugih akata Vlade</t>
  </si>
  <si>
    <t xml:space="preserve">% izrađenih mišljenja u vezi s primjenom zakona i drugih propisa iz nadležnosti Sektora </t>
  </si>
  <si>
    <t>Broj danih očitovanja, mišljenja i prijedloga na nacrte propisa nadležnih institucija</t>
  </si>
  <si>
    <t>7.2.2.3.</t>
  </si>
  <si>
    <t xml:space="preserve">Zastupanje RH u tijelima EU i međunarodnim organizacijama </t>
  </si>
  <si>
    <t>%  plaćenih obveza u roku za članarine i norme europskim i međunarodnim organizacijama i institucijama</t>
  </si>
  <si>
    <t>7.2.2.4.</t>
  </si>
  <si>
    <t>% riješenih podnesaka i  izrađenih očitovanja</t>
  </si>
  <si>
    <t xml:space="preserve">% izrađenih odgovora na upite u odnosu na postavljene upite zastupnika </t>
  </si>
  <si>
    <t xml:space="preserve">Broj sponzorstava i donacija </t>
  </si>
  <si>
    <t>10. UPRAVA ZA PRORAČUN I FINANCIJE</t>
  </si>
  <si>
    <t>10.7.3.</t>
  </si>
  <si>
    <r>
      <t xml:space="preserve">Nacionalni plan oporavka i otpornosti 2021.-2026. - NPOO pokazatelj 168 </t>
    </r>
    <r>
      <rPr>
        <vertAlign val="superscript"/>
        <sz val="12"/>
        <rFont val="Calibri"/>
        <family val="2"/>
        <charset val="238"/>
        <scheme val="minor"/>
      </rPr>
      <t>1</t>
    </r>
    <r>
      <rPr>
        <sz val="12"/>
        <rFont val="Calibri"/>
        <family val="2"/>
        <charset val="238"/>
        <scheme val="minor"/>
      </rPr>
      <t xml:space="preserve">
Nacionalni plan za razvoj javne uprave 2022.-2027. - Prilog 2.</t>
    </r>
    <r>
      <rPr>
        <vertAlign val="superscript"/>
        <sz val="12"/>
        <rFont val="Calibri"/>
        <family val="2"/>
        <charset val="238"/>
        <scheme val="minor"/>
      </rPr>
      <t>2</t>
    </r>
    <r>
      <rPr>
        <sz val="12"/>
        <rFont val="Calibri"/>
        <family val="2"/>
        <charset val="238"/>
        <scheme val="minor"/>
      </rPr>
      <t xml:space="preserve">
</t>
    </r>
  </si>
  <si>
    <t>10.7.3.1.</t>
  </si>
  <si>
    <t>Uprava za proračun i financije</t>
  </si>
  <si>
    <t>10.9.2.</t>
  </si>
  <si>
    <t>Jačanje transparentnosti i otvorenosti rada</t>
  </si>
  <si>
    <t>Postotak proaktivno objavljenih informacija (otvoreni podaci)</t>
  </si>
  <si>
    <t>Strategija sprečavanja korupcije za razdoblje od 2021. do 2030. godine, poglavlje 6. (NN 120/21)
Čl.144., st. 12. Zakona o proračunu (NN 144/21)
Naputak o okvirnom sadržaju, minimalnom skupu podataka te načinu javne objave informacija o trošenju sredstava na mrežnim stranicama (NN 59/23)</t>
  </si>
  <si>
    <t>10.9.2.1.</t>
  </si>
  <si>
    <t>Mjesečna objava informacija o trošenju sredstava na mrežnim stranicama Ministarstva</t>
  </si>
  <si>
    <t>12</t>
  </si>
  <si>
    <t>Služba za planiranje i izvršavanje proračuna</t>
  </si>
  <si>
    <t xml:space="preserve">A570000 </t>
  </si>
  <si>
    <t>10.9.2.2.</t>
  </si>
  <si>
    <t>Izrađeno i objavljeno  izvješće o korištenju za svaku dodijeljenu državnu potporu</t>
  </si>
  <si>
    <t>Služba za državne potpore</t>
  </si>
  <si>
    <t>10.9.3.</t>
  </si>
  <si>
    <t>Potpuna usklađenost s financijsko-izvještajnim i pravnim okvirom</t>
  </si>
  <si>
    <t>Mišljenje Državnog ureda za reviziju o usklađenosti poslovanja subjekata</t>
  </si>
  <si>
    <t>Bezuvjetno</t>
  </si>
  <si>
    <t>Strategija sprečavanja korupcije za razdoblje od 2021. do 2030. godine, poglavlje 6. (NN 120/21)</t>
  </si>
  <si>
    <t>10.9.3.1.</t>
  </si>
  <si>
    <t xml:space="preserve">Usklađenost poslovanja Ministarstva sa zakonima, drugim propisima i unutarnjim aktima iz djelokruga Uprave koji imaju značajan utjecaj na poslovanje; financijski izvještaji sastavljeni u skladu s primjenjivim okvirom financijskog
izvještavanja u svim značajnim odrednicama </t>
  </si>
  <si>
    <t>10. 1. SEKTOR ZA PRORAČUN, FINANCIJSKO UPRAVLJANJE I KONTROLE</t>
  </si>
  <si>
    <t>10.1.65.</t>
  </si>
  <si>
    <t>Djelotvorno i učinkovito upravljanje resursima i poslovnim procesima</t>
  </si>
  <si>
    <t xml:space="preserve">Izrađen Financijski plan (prijedlog, obrazloženje, izmjene) u zadanom roku te dostavljen Ministarstvu financija i unesen u sustav Državne riznice  </t>
  </si>
  <si>
    <t>10.1.65.1.</t>
  </si>
  <si>
    <t>100%
100%
100%
100%</t>
  </si>
  <si>
    <r>
      <t>Konvencija o pravima djeteta, Opći komentar br. 19. Odbora za prava djeteta iz 2016. god., Metodološki priručnik o Dječjem proračunu Ministarstva financija iz ožujka 2018.</t>
    </r>
    <r>
      <rPr>
        <vertAlign val="superscript"/>
        <sz val="12"/>
        <rFont val="Calibri"/>
        <family val="2"/>
        <charset val="238"/>
        <scheme val="minor"/>
      </rPr>
      <t>3</t>
    </r>
  </si>
  <si>
    <t>10.1.65.2.</t>
  </si>
  <si>
    <t>Godišnji izvještaj o izvršenju dječjeg proračuna za prethodno razdoblje</t>
  </si>
  <si>
    <t>Konvencija o pravima djeteta, Opći komentar br. 19. Odbora za prava djeteta iz 2016. god., Metodološki priručnik o Dječjem proračunu Ministarstva financija iz ožujka 2018.</t>
  </si>
  <si>
    <t>10.1.65.3.</t>
  </si>
  <si>
    <t>Dostaviti dopis Ministarstva za demografiju, pripremljenu tablicu za unos izvršenja dječjeg proračuna, Metodološki priručnik i tablicu izvršenja na kraju godine za koju se traži izvještaj, uz kratku uputu u mailu i rok dostave podataka, svim korisnicima koji su planirali sredstva za djecu
Izvješće dostaviti Ministarstvu za demografiju</t>
  </si>
  <si>
    <t>Izrađen godišnji Plan putovanja delegata za rad Europskog vijeća i Vijeća EU i dostavljen Ministarstvu financija</t>
  </si>
  <si>
    <t xml:space="preserve">
Uputa MF od 10. travnja 2014. god. (KLASA: 910-01/13-01/269, URBROJ: 513-05-05/14-200)</t>
  </si>
  <si>
    <t>10.1.65.4.</t>
  </si>
  <si>
    <t>1 
(2025.)</t>
  </si>
  <si>
    <t>Zakon o odnosima RH s Hrvatima izvan RH (NN 124/11 i 16/12)</t>
  </si>
  <si>
    <t>10.1.65.5.</t>
  </si>
  <si>
    <t>Prikupiti podatke od korisnika
Podatke dostaviti Središnjem državnom uredu za Hrvate izvan RH</t>
  </si>
  <si>
    <t>Temeljem dopisa Središnjeg državnog ureda za Hrvate izvan RH</t>
  </si>
  <si>
    <t>10.1.65.6.</t>
  </si>
  <si>
    <t>Zakon o izvršavanju državnog proračuna RH</t>
  </si>
  <si>
    <t>10.1.65.7.</t>
  </si>
  <si>
    <t>Prikupiti podatke
Koordinacija sa glavama u razdjelu
Unijeti podatke u sustav</t>
  </si>
  <si>
    <t>100%</t>
  </si>
  <si>
    <t>Čl. 17., st. 2. Zakona o proračunu (NN 144/21)</t>
  </si>
  <si>
    <t>10.1.65.8.</t>
  </si>
  <si>
    <t>Izvršenje financijskog plana Razdjela Ministarstva mora, prometa i infrastrukture</t>
  </si>
  <si>
    <t>Pravilnik o polugodišnjem i godišnjem izvještaju o izvršenju proračuna i financijskog plana, NN 85/23, čl. 52.</t>
  </si>
  <si>
    <t>10.1.65.9.</t>
  </si>
  <si>
    <t>Izrađen godišnji Izvještaj o izvršenju Financijskog plana Ministarstva i dostavljen Ministarstvu financija</t>
  </si>
  <si>
    <t>Polugodišnji Izvještaj o izvršenju Financijskog plana Ministarstva mora, prometa i infrastrukture</t>
  </si>
  <si>
    <t>Čl. 52.Pravilnika o polugodišnjem i godišnjem izvještaju o izvršenju proračuna i financijskog plana (NN 85/23)</t>
  </si>
  <si>
    <t>10.1.65.10.</t>
  </si>
  <si>
    <t>Izrađen polugodišnji Izvještaj o izvršenju Financijskog plana Ministarstva i dostavljen Ministarstvu financija</t>
  </si>
  <si>
    <t>1</t>
  </si>
  <si>
    <t>Izvještaj o izvršenju projekata i potprojekata financiranih iz EU sredstava</t>
  </si>
  <si>
    <t>10.1.65.11.</t>
  </si>
  <si>
    <t>Polugodišnji izvještaj o izvršenju projekata i potprojekata financiranih iz EU sredstava</t>
  </si>
  <si>
    <t>10.1.65.12.</t>
  </si>
  <si>
    <t>PFU obrazac unesen u web aplikaciju Ministarstva financija</t>
  </si>
  <si>
    <t>Uredba VRH o postupku davanja iskaza o procjeni fiskalnog učinka (NN 101/22)</t>
  </si>
  <si>
    <t>10.1.65.13.</t>
  </si>
  <si>
    <t>Unos podataka potrebnih za objedinjavanje Procjene fiskalnog učinka (PFU) prema zahtjevima ustrojstvenih jedinica i drugih korisnika proračuna, potvrđen u aplikaciji i dostavljen korisnicima na daljnje postupanje</t>
  </si>
  <si>
    <t>%unesenih podataka Procjene fiskalnog učinka (PFU) u zadanim rokovima</t>
  </si>
  <si>
    <t>Izrađena izvješća o plaćanjima</t>
  </si>
  <si>
    <t>10.1.65.14.</t>
  </si>
  <si>
    <t>Izrada dnevnih, tjednih i mjesečnih izvješća o plaćanjima</t>
  </si>
  <si>
    <t>%izrađenih izvješća o plaćanjima (dnevni, tjedni i mjesečni)</t>
  </si>
  <si>
    <r>
      <t>Evidentiranje dokumenata</t>
    </r>
    <r>
      <rPr>
        <sz val="12"/>
        <color rgb="FFFF0000"/>
        <rFont val="Calibri"/>
        <family val="2"/>
        <charset val="238"/>
        <scheme val="minor"/>
      </rPr>
      <t xml:space="preserve"> </t>
    </r>
    <r>
      <rPr>
        <sz val="12"/>
        <rFont val="Calibri"/>
        <family val="2"/>
        <charset val="238"/>
        <scheme val="minor"/>
      </rPr>
      <t>kojima su stvorene obveze Ministarstva</t>
    </r>
  </si>
  <si>
    <t>10.1.65.15.</t>
  </si>
  <si>
    <t>Prikupljanje od ustrojstvenih jedinica i u područnoj riznici evidentiranje dokumenata kojima su stvorene obveze Ministarstva, osim obveza nastalih provedbom postupka javne nabave i na temelju izdanih narudžbenica, njihovo prosljeđivanje u sustav Državne riznice gdje se evidentiraju kao rezervacije sredstava, dostava ustrojstvenim jedinicama dokumenata rezervacije i izvješća o stanju rezerviranih sredstava</t>
  </si>
  <si>
    <t>Uredno evidentirani svi dokumenti kojima su nastale obveze Ministarstva mora, prometa i infrastrukture u jedinstveni informatički sustav kojim su povezani područna riznica Ministarstva i sustav Državne riznice,
Mogućnost stalnog i trenutnog uvida u stanje evidentiranih obveza po dokumentima rezervacije, aktivnostima i projektima</t>
  </si>
  <si>
    <t>Provedeni zahtjevi za plaćanje</t>
  </si>
  <si>
    <t>10.1.65.16.</t>
  </si>
  <si>
    <t>Kreiranje zahtjeva za plaćanje koji se kroz povezani informatički sustav prosljeđuje u sustav Državne riznice na plaćanje</t>
  </si>
  <si>
    <t>Uspješno kreirani i u sustav Državne riznice proslijeđeni zahtjevi za plaćanje</t>
  </si>
  <si>
    <t>Evidencija prihoda koji se uplaćuju u državni proračunu</t>
  </si>
  <si>
    <t>10.1.65.17.</t>
  </si>
  <si>
    <t>Pratiti i evidentirati prihode
Izraditi mjesečno izvješće izvršenih uplata i dostava istih Sektoru računovodstva za potrebna knjiženja i ostalim upravama Ministarstva koji su nadležni za izvršene uplate na uvid
Izraditi mjesečno, a po potrebi i češće, pojedinačno izvješće inspektorima u cestovnom prometu o uplaćenim kaznama</t>
  </si>
  <si>
    <t>Izrađena točna i ažurirana  mjesečna izvješća</t>
  </si>
  <si>
    <t>Evidencijski nalozi potvrđeni u sustavu Državne riznice i dostavljeni Ministarstvu financija</t>
  </si>
  <si>
    <t>10.1.65.18.</t>
  </si>
  <si>
    <t>Pravovremena komunikacija s djelatnicima Hrvatske agencije za civilno zrakoplovstvo i Hrvatske regulatorne agencije za mrežne djelatnosti
Provjeriti unesene evidencijske naloge, odobriti ih i konsolidirati u sustavu Državne riznice
Dostaviti ovjerene naloge Ministarstvu financija</t>
  </si>
  <si>
    <t>Provedeni evidencijski nalozi</t>
  </si>
  <si>
    <t>Izrađena izvješća vezano za potrese i Ukrajinu</t>
  </si>
  <si>
    <t>10.1.65.19.</t>
  </si>
  <si>
    <t>Objedinjavanje i unos mjesečnih podataka u sustav državne riznice o iznosima utrošenih sredstava uslijed: sanacije štete uzrokovane potresom u ožujku 2020. na području Grada Zagreba, Krapinsko-zagorske i Zagrebačke županije; sanacije štete uzrokovane potresom u prosincu 2020. na području Sisačko-moslavačke, Zagrebačke i Karlovačke županije; troškova nastalih zbog prihvata i zbrinjavanja izbjeglica iz Ukrajine i ostalih troškova povezanih sa saniranje posljedica narušavanja sigurnosne situacije u Europi zbog agresije na Ukrajinu.</t>
  </si>
  <si>
    <t>Izvještavanje o Inflatornim Mjerama Vlade RH</t>
  </si>
  <si>
    <t>12 (3)
(2025.)</t>
  </si>
  <si>
    <r>
      <t>Mjere Vlade RH za ublažavanje inflatornih pritisaka</t>
    </r>
    <r>
      <rPr>
        <vertAlign val="superscript"/>
        <sz val="12"/>
        <rFont val="Calibri"/>
        <family val="2"/>
        <charset val="238"/>
        <scheme val="minor"/>
      </rPr>
      <t xml:space="preserve"> 5</t>
    </r>
  </si>
  <si>
    <t>10.1.65.20.</t>
  </si>
  <si>
    <t>Objedinjavanje i unos mjesečnih/kvartalnih podataka u formirane tablice Ministarstva financija o iznosima utrošenih sredstava vezano za Mjere Vlade RH za ublažavanje inflatornih pritisaka.</t>
  </si>
  <si>
    <t>Izrađena točna i ažurirana  mjesečna i kvartalna izvješća</t>
  </si>
  <si>
    <t>Mjesečni plan rashoda i izdataka</t>
  </si>
  <si>
    <t>10.1.65.21.</t>
  </si>
  <si>
    <t>Prikupiti podatke od ustrojstvenih jedinica i proračunskih korisnika
Objediniti podatke u obrazac plana
Dostaviti podatke Ministarstvu financija</t>
  </si>
  <si>
    <t>Izrađen mjesečni plan rashoda i izdataka za razdjel 065</t>
  </si>
  <si>
    <t>Mjesečno, prema uputi Ministarstva financija</t>
  </si>
  <si>
    <t>Djelotvorno upravljanje rizicima kako bi se smanjio njihov utjecaj na ostvarivanje ciljeva Ministarstva kroz proces utvrđivanja, procjenjivanja i praćenja rizika u odnosu na poslovne ciljeve  te poduzimanje potrebnih mjera radi smanjenja rizika.</t>
  </si>
  <si>
    <t>10.1.65.23.</t>
  </si>
  <si>
    <t>Registar rizika Ministarstva izrađen u zadanom roku</t>
  </si>
  <si>
    <t>10.1.65.24.</t>
  </si>
  <si>
    <t>Koordinacija izrade i objedinjavanje izvješća o upravljanju rizicima svih ustrojstvenih jedinica Ministarstva</t>
  </si>
  <si>
    <t>U roku izrađeno objedinjeno Izvješće o upravljanju rizicima</t>
  </si>
  <si>
    <t>Služba za financijsko upravljanje i kontrole</t>
  </si>
  <si>
    <t>Provedba kratkoročnih akata strateškog planiranja na godišnjoj razini.</t>
  </si>
  <si>
    <t>10.1.65.25.</t>
  </si>
  <si>
    <t>Godišnji izvještaj o radu izrađen u zadanom roku</t>
  </si>
  <si>
    <t>10.1.65.26.</t>
  </si>
  <si>
    <t>Polugodišnji izvještaj o radu izrađen u zadanom roku</t>
  </si>
  <si>
    <t>10.1.65.27.</t>
  </si>
  <si>
    <t>Godišnji plan rada izrađen u zadanom roku</t>
  </si>
  <si>
    <t>Samoprocjena sustava unutarnjih kontrola kroz  proces sastavljanja Izjave o fiskalnoj odgovornosti te predaja Izjave Ministarstvu financija</t>
  </si>
  <si>
    <t xml:space="preserve">čl. 34. Zakona o fiskalnoj odgovornosti (NN 111/18 i 83/23)
</t>
  </si>
  <si>
    <t>10.1.65.28.</t>
  </si>
  <si>
    <t>Provedba samoprocjene funkcioniranja sustava unutarnjih kontrola, u dijelu nadležnosti Uprave za proračun i financije</t>
  </si>
  <si>
    <t>Testirana dokumentacija je popisana u sadržaju predmeta o fiskalnoj odgovornosti i rezultati testiranja uneseni u Upitnik o fiskalnoj odgovornosti</t>
  </si>
  <si>
    <t>10.1.65.29.</t>
  </si>
  <si>
    <t xml:space="preserve">čl. 35. Zakona o fiskalnoj odgovornosti (NN 111/18 i 83/23)
</t>
  </si>
  <si>
    <t>10.1.65.30.</t>
  </si>
  <si>
    <t xml:space="preserve">35
</t>
  </si>
  <si>
    <t>10.1.65.31.</t>
  </si>
  <si>
    <t xml:space="preserve">
Izrađene Bilješke o izvršenoj suštinskoj provjeri za  svakog obveznika</t>
  </si>
  <si>
    <t>10.1.65.32.</t>
  </si>
  <si>
    <t xml:space="preserve">
Izrada izvještaja o provjeri izjava o fiskalnoj odgovornosti i o funkcioniranju sustava unutarnjih kontrola kod obveznika primjene Zakona o fiskalnoj odgovornosti, koji su u nadležnosti Ministarstva</t>
  </si>
  <si>
    <t>Izrađeno Izvješće</t>
  </si>
  <si>
    <t>Osigurati potpunu usklađenost potencijalnih ugovora o djelu s odredbama Zakona o državnim službenicima u dijelu visine izdataka za ugovore o djelu</t>
  </si>
  <si>
    <t>čl. 5. Zakona o državnim službenicima (NN 155/23 i 85/24)</t>
  </si>
  <si>
    <t>10.1.65.33.</t>
  </si>
  <si>
    <t>Praćenje dinamike trošenja osiguranih sredstava naknade za ugovore o djelu, prikupljanje podataka o potrebama za sklapanjem ugovora o djelu od strane ustrojstvenih jedinica Ministarstva, izrada Odluka o rasporedu proračunskih sredstava namijenjenih za isplatu naknada za zaključene ugovore o djelu</t>
  </si>
  <si>
    <t xml:space="preserve">Izrađena mjesečna evidencija </t>
  </si>
  <si>
    <t xml:space="preserve">12
</t>
  </si>
  <si>
    <t>Izrađena Odluka o rasporedu proračunskih sredstava namijenjenih za isplatu naknada za zaključene ugovore o djelu za svaki kvartal</t>
  </si>
  <si>
    <t xml:space="preserve">4
</t>
  </si>
  <si>
    <t>10. 2. SEKTOR ZA FINANCIJSKO-RAČUNOVODSTVENE POSLOVE I DRŽAVNE POTPORE</t>
  </si>
  <si>
    <t>10.2.65.</t>
  </si>
  <si>
    <t>Ažurno evidentirati sve poslovne događaje u poslovnim knjigama Ministarstva</t>
  </si>
  <si>
    <t>Čl. 131.-138. Zakona o proračunu (NN 144/21)</t>
  </si>
  <si>
    <t>10.2.65.1</t>
  </si>
  <si>
    <t>Računovodstvena kontrola knjigovodstvene dokumentacije i promptno knjiženje svih poslovnih događaja u poslovne knjige</t>
  </si>
  <si>
    <t>Obavljene računovodstvene kontrole knjigovodstvene dokumentacije i proknjiženi svi poslovni događaji u poslovne knjige</t>
  </si>
  <si>
    <t>Služba za financijsko računovodstvene poslove</t>
  </si>
  <si>
    <t>Izrađeno izvješće i analiza o ostvarenim prihodima i rashodima, primicima i izdacima po aktivnostima i projektima</t>
  </si>
  <si>
    <t>10.2.65.2.</t>
  </si>
  <si>
    <t>Izraditi izvješće  o ostvarenim prihodima i rashodima, primicima i izdacima po aktivnostima i projektima</t>
  </si>
  <si>
    <t>Izrađena Izvješća</t>
  </si>
  <si>
    <t>U zakonskim rokovima izrađena i dostavljena financijska izvješća nadležnim institucijama</t>
  </si>
  <si>
    <t>8
(2025.)</t>
  </si>
  <si>
    <t>10.2.65.3.</t>
  </si>
  <si>
    <t>Izrađena financijska izvješća sukladno propisima</t>
  </si>
  <si>
    <t xml:space="preserve">8
</t>
  </si>
  <si>
    <t>Izrađena konsolidirana kvartalna financijska izvješća i izrađeno konsolidirano polugodišnje i godišnje financijsko izvješće</t>
  </si>
  <si>
    <t>Zakon o službenoj statistici (NN 25/20 i 155/23)</t>
  </si>
  <si>
    <t>10.2.65.4.</t>
  </si>
  <si>
    <t>Pravovremeno evidentirana imovina u knjizi imovine</t>
  </si>
  <si>
    <t>čl. 13 i 14. Pravilnika o proračunskom računovodstvu i računskom planu (NN 158/23)</t>
  </si>
  <si>
    <t>10.2.65.5.</t>
  </si>
  <si>
    <t>Pravovremeno knjiženje poslovnih događaja u knjigu imovine</t>
  </si>
  <si>
    <t>Knjiga imovine - provedena knjiženja svih  promjena imovine u knjizi imovine</t>
  </si>
  <si>
    <t xml:space="preserve">Plaće i ostale naknade zaposlenima te obračuni drugog dohotka i naknade članovima povjerenstava su pravodobno i točno obračunate, izrađena su i dostavljena sva zakonom propisana izvješća. </t>
  </si>
  <si>
    <t>10.2.65.6.</t>
  </si>
  <si>
    <t>Pravodobno obračunate plaće, naknade zaposlenima, te obračuni drugog dohotka kao i naknade članovima povjerenstva. Izrađena i dostavljena sva zakonom propisana izvješća</t>
  </si>
  <si>
    <t>Registar FINA COP (Centralna obrada podataka),  FINA Registar Državnih službenika</t>
  </si>
  <si>
    <t>Usklađeni podaci o uplaćenim porezima i doprinosima i zateznim kamatama</t>
  </si>
  <si>
    <t>10.2.65.7.</t>
  </si>
  <si>
    <t>e - Porezna - podaci usklađeni s Poreznom upravom putem SNU obrasca</t>
  </si>
  <si>
    <t>Pravovremeno izdani izlazni računi i vođenje knjige izlaznih računa</t>
  </si>
  <si>
    <t>Čl. 15. Pravilnika o proračunskom računovodstvu i računskom planu (NN 158/23)</t>
  </si>
  <si>
    <t>10.2.65.8.</t>
  </si>
  <si>
    <t>Izrada izlaznih računa</t>
  </si>
  <si>
    <t>Izrađeni i izdani izlazni računi</t>
  </si>
  <si>
    <t>Usklađivanje podataka u glavnoj knjizi po izvorima i aktivnostima s podacima o izvršenju u Državnoj riznici</t>
  </si>
  <si>
    <t>10.2.65.9.</t>
  </si>
  <si>
    <t>Integrirano izvješće iz Državne riznice</t>
  </si>
  <si>
    <t>Usklađeni podaci o potraživanjima i obvezama s dobavljačima i korisnicima usluga Ministarstva</t>
  </si>
  <si>
    <r>
      <t>Uputa o obavljanju popisa imovine i obveza</t>
    </r>
    <r>
      <rPr>
        <vertAlign val="superscript"/>
        <sz val="12"/>
        <rFont val="Calibri"/>
        <family val="2"/>
        <charset val="238"/>
        <scheme val="minor"/>
      </rPr>
      <t xml:space="preserve"> 7</t>
    </r>
  </si>
  <si>
    <t>10.2.65.10.</t>
  </si>
  <si>
    <t>Usklađivanje obveza i potraživanja</t>
  </si>
  <si>
    <t>Usklađene knjigovodstvene evidencije</t>
  </si>
  <si>
    <t>Predprijava i prijava državne potpore Ministarstvu financija i Europskoj komisiji i evidentiranje podataka u Registru državnih potpora</t>
  </si>
  <si>
    <t xml:space="preserve">Čl. 14. Zakona o državnim potporama  (NN 47/14 i 69/17) i članak 5. Pravilnika o dostavi prijedloga državnih potpora, podataka o državnim potporama i potporama male vrijednosti te registru državnih potpora i potpora male vrijednosti (NN 125/17) </t>
  </si>
  <si>
    <t>10.2.65.11.</t>
  </si>
  <si>
    <t xml:space="preserve">Provedba suštinske provjere sadržaja i priprema dokumentacije za evidentiranje, obradu prijave i predprijave državnih potpora MFIN i Europskoj Komisiji, te obradu, praćenje i ažuriranje podataka o državnim potporama i potporama male vrijednosti kao i državnih potpora s osnove poreza po tonaži broda u nadležnosti Ministarstva </t>
  </si>
  <si>
    <t xml:space="preserve">Evidentirane državne potpore u Registru državnih potpora </t>
  </si>
  <si>
    <t>Izvještavanje o dodijeljenim pojedinačnim državnim potporama koje premašuju 100.000,00 EUR-a, te izvješćivanje o transparentnosti državnih potpora</t>
  </si>
  <si>
    <r>
      <t xml:space="preserve">Čl. 9. Uredbe Komisije (EU) 651/2014. od 17. lipnja 2017. sa svim izmjenama o ocjenjivanju određenih kategorija potpora spojivim s unutarnjim tržištem u primjeni čl. 107. i 108. UFEU, Bilateral Communication on Compliance Issues - CROATIA, Article 6(2) of Commision Regulation (EC) No 794-2004 </t>
    </r>
    <r>
      <rPr>
        <vertAlign val="superscript"/>
        <sz val="12"/>
        <rFont val="Calibri"/>
        <family val="2"/>
        <charset val="238"/>
        <scheme val="minor"/>
      </rPr>
      <t>8</t>
    </r>
  </si>
  <si>
    <t>10.2.65.12.</t>
  </si>
  <si>
    <t>Unos podataka i provjera usklađenosti podataka o dodijeljenim državnim potporama u modul EU - Transparency Award Module</t>
  </si>
  <si>
    <t>Analiza učinkovitosti dodijeljenih državnih potpora</t>
  </si>
  <si>
    <t>Čl. 4. podstavak 7. Zakona o državnim potporama  (NN 47/14 i 69/17</t>
  </si>
  <si>
    <t>10.2.65.13.</t>
  </si>
  <si>
    <t>Koordinacija izrade analize učinkovitosti dodijeljenih državnih potpora u nadležnosti Ministarstva</t>
  </si>
  <si>
    <t>Izvješće, ispunjeni upitnici o dodijeljenim državnim potporama, tablice za procjenu učinkovitosti pojedinačnih (jednokratnih) "AD HOC" državnih potpora, tablice za procjenu učinkovitosti programa državnih potpora i evidentirane u Registru državnih potpora</t>
  </si>
  <si>
    <t>Izvješće za usluge od općeg gospodarskog interesa (SGEI)</t>
  </si>
  <si>
    <r>
      <t xml:space="preserve">Čl. 9. Odluke Komisije o primjeni čl. 6. st.2. UFEU na državne potpore u obliku naknade za pružanje javnih usluga koje se dodjeljuju određenim poduzetnicima kojima je povjereno obavljanje usluga od općeg gospodarskog interesa i st. 62. Komunikacije Komisije </t>
    </r>
    <r>
      <rPr>
        <vertAlign val="superscript"/>
        <sz val="12"/>
        <rFont val="Calibri"/>
        <family val="2"/>
        <charset val="238"/>
        <scheme val="minor"/>
      </rPr>
      <t>9</t>
    </r>
  </si>
  <si>
    <t>10.2.65.14.</t>
  </si>
  <si>
    <t xml:space="preserve">Koordinacija izrade Izvješća prema Prilogu I.  u skladu s Odlukom o SGEI-jevima iz 2012. i Okvirom za SGEI-jeve </t>
  </si>
  <si>
    <t xml:space="preserve">Izrađeno izvješće prema Prilogu I.  u skladu s Odlukom o SGEI-jevima iz 2012. i Okvirom za SGEI-jeve </t>
  </si>
  <si>
    <t>Godišnje izvješće o izdacima za državne potpore željezničkom sektoru</t>
  </si>
  <si>
    <r>
      <t xml:space="preserve">Čl. 93. UFEU; Uredba 1370/2007 Usluge javnog željezničkog prijevoza putnika, Direktiva Komisije 2006/111/EZ </t>
    </r>
    <r>
      <rPr>
        <vertAlign val="superscript"/>
        <sz val="12"/>
        <rFont val="Calibri"/>
        <family val="2"/>
        <charset val="238"/>
        <scheme val="minor"/>
      </rPr>
      <t>10</t>
    </r>
  </si>
  <si>
    <t>10.2.65.15.</t>
  </si>
  <si>
    <t>Koordinacija izrade i objedinjavanje HT.5349 EK Godišnjeg izvješće o naknadama, potporama i drugim intervencijama koje je država odobrila željezničkom sektoru</t>
  </si>
  <si>
    <t>Izrađeno izvješće o naknadama, potporama i drugim intervencijama koje je državna odobrila željezničkom sektoru</t>
  </si>
  <si>
    <t>Godišnje izvješće Ministarstva financija o državnim potporama i potporama male vrijednosti za Vladu Republike Hrvatske</t>
  </si>
  <si>
    <t>Čl. 17. Zakona o državnim potporama   (NN 47/14 i 69/17</t>
  </si>
  <si>
    <t>10.2.65.16.</t>
  </si>
  <si>
    <t>Provjera podataka za Godišnje izvješće Ministarstva financija o državnim potporama i potporama male vrijednosti za Vladu Republike Hrvatske</t>
  </si>
  <si>
    <t>Davanje mišljenja na Godišnje izvješće Ministarstva financija o državnim potporama i potporama male vrijednosti za Vladu Republike Hrvatske</t>
  </si>
  <si>
    <t>Statistički izvještaj o standardiziranim garancijama</t>
  </si>
  <si>
    <t>4
(2025.)</t>
  </si>
  <si>
    <r>
      <t>Privremeni okvir Europske komisije  (19.3.2020., izmjene 3.4.2020., 8.5.2020., 29.6.2020., 13.10.2020 i 1.2.2021.)</t>
    </r>
    <r>
      <rPr>
        <vertAlign val="superscript"/>
        <sz val="12"/>
        <rFont val="Calibri"/>
        <family val="2"/>
        <charset val="238"/>
        <scheme val="minor"/>
      </rPr>
      <t>11</t>
    </r>
    <r>
      <rPr>
        <sz val="12"/>
        <rFont val="Calibri"/>
        <family val="2"/>
        <charset val="238"/>
        <scheme val="minor"/>
      </rPr>
      <t xml:space="preserve"> 
Čl. 85.  Zakona o  proračunu  (NN 144/21)</t>
    </r>
  </si>
  <si>
    <t>10.2.65.17.</t>
  </si>
  <si>
    <t>Izvještavanje Hrvatske narodne banke prema metodološkim smjernicama za standardizirane garancije u okviru statističke ESA 2010 metodologije, radi izračuna njihovog potencijalnog utjecaja na deficit opće države</t>
  </si>
  <si>
    <t>Izrađeno statističko izvješće o standardiziranim garancijama za HNB i Izvješća o aktivnim i protestiranim jamstvima za MFIN</t>
  </si>
  <si>
    <t xml:space="preserve">Izvještavanje Ministarstva financija i Europske komisije </t>
  </si>
  <si>
    <t>Privremeni okvir Europske komisije  (19.3.2020., izmjene 3.4.2020., 8.5.2020., 29.6.2020., 13.10.2020 i 1.2.2021.)</t>
  </si>
  <si>
    <t>10.2.65.18.</t>
  </si>
  <si>
    <t>Podaci za mjere državnih potpora koje su odobrene u skladu s pravilima iz Privremenog okvira ili izravno u skladu s UFEU  - Clarification</t>
  </si>
  <si>
    <t>Upitnik s podacima o korištenju državnih potpora u COVID-19 krizi za mjere državne potpore u svrhu podrške gospodarstvu u aktualnoj pandemiji COVID-a 19</t>
  </si>
  <si>
    <t>Evidentirani i usklađeni podaci o danim državnim jamstvima s osnove Programa MMPI sukladno Privremenom okviru EK u knjigovodstvenom sustavu MMPI</t>
  </si>
  <si>
    <t>10.2.65.19.</t>
  </si>
  <si>
    <t>Knjigovodstveno evidentiranje, praćenje, usklađenje i izvješćivanje o izdanim jamstvima, instrumentima osiguranja, potraživanja/obveza s osnove naknada, u knjigovodstvenom sustavu sukladno čl. III. točke 3. Sporazuma o suradnji u provedbi Programa MMPI</t>
  </si>
  <si>
    <t>Mjesečna usklađenost podataka iz GK_SK  Knjigovodstvenih kartica i podataka iz Registra državnih potpora</t>
  </si>
  <si>
    <t>https://dijete.hr/hr/dokumenti/medunarodni-dokumenti/opci-komentari-odbora-za-prava-djeteta-un-a/</t>
  </si>
  <si>
    <t>https://mfin.gov.hr/UserDocsImages/dokumenti/drzavna-riznica/upute-obrasci-zahtjeva-suglasnost/Uputa%20o%20na%C4%8Dinu%20pra%C4%87enja%20vlastitih%20i%20namjenskih%20prihoda14.1.2020.%20-%20HACZ%20i%20HAKOM.pdf</t>
  </si>
  <si>
    <t xml:space="preserve">https://vlada.gov.hr/ </t>
  </si>
  <si>
    <t>https://mpudt.gov.hr/godisnji-planovi-rada-24349/24349</t>
  </si>
  <si>
    <t>https://mfin.gov.hr/UserDocsImages/dokumenti/drzavna-riznica/racunovodstvo/upute-nalozi-ostalo/Uputa%20o%20obavljanju%20popisa%20imovine%20i%20obveza,%20prosinac%202015.pdf</t>
  </si>
  <si>
    <t>https://eur-lex.europa.eu/legal-content/HR/TXT/PDF/?uri=CELEX:32012D0021</t>
  </si>
  <si>
    <t>https://eur-lex.europa.eu/legal-content/HR/TXT/PDF/?uri=CELEX:02014R0651-20230701</t>
  </si>
  <si>
    <t>https://eur-lex.europa.eu/legal-content/HR/TXT/PDF/?uri=CELEX:02007R1370-20171224</t>
  </si>
  <si>
    <t>https://eur-lex.europa.eu/legal-content/HR/TXT/PDF/?uri=CELEX:02020XC0320(03)-20210128</t>
  </si>
  <si>
    <t>8.1. SEKTOR CESTOVNE INFRASTRUKTURE</t>
  </si>
  <si>
    <t>8.1.1.</t>
  </si>
  <si>
    <t>Provedba državne politike - izrada nacrta prijedloga zakona i podzakonskih akata (zakoni, pravilnici)</t>
  </si>
  <si>
    <t>% upućenih akata u odnosu na Plan zakonodavnih aktivnosti</t>
  </si>
  <si>
    <t>8.1.1.1.</t>
  </si>
  <si>
    <t xml:space="preserve">Izrada zakonskih i podzakonskih akata </t>
  </si>
  <si>
    <t>Broj akata upućenih u proceduru</t>
  </si>
  <si>
    <t>8.1.2.</t>
  </si>
  <si>
    <t>Neposredna provedba zakona - rješavanje u upravnim i neupravnim stvarima</t>
  </si>
  <si>
    <t>% riješenih predmeta u odnosu na broj zaprimljenih predmeta</t>
  </si>
  <si>
    <t>Zakon o općem upravnom postupku (NN 47/09, 110/21)</t>
  </si>
  <si>
    <t>8.1.2.1.</t>
  </si>
  <si>
    <t>Rješavanje u svim propisanim upravnim postupcima vezanim uz cestovnu infrastrukturu sukladno odredbama Zakona o cestama te davanje mišljenja i odgovora na pristigle upite pravnim i fizičkim osobama o odgovarajućoj primjeni zakona i pravilnika iz područja cestovne infrastrukture</t>
  </si>
  <si>
    <t>Broj riješenih upravnih i neupravnih  predmeta</t>
  </si>
  <si>
    <t>8.1.3.</t>
  </si>
  <si>
    <t>Proračunsko-financijski pokazatelji</t>
  </si>
  <si>
    <t>% izvršenja proračuna u odnosu na plan</t>
  </si>
  <si>
    <t>Zakon o proračunu (NN 144/21), Zakon o fiskalnoj odgovornosti (NN 111/18, 83/23)</t>
  </si>
  <si>
    <t>8.1.3.1.</t>
  </si>
  <si>
    <t>Nadoknada troškova društvima temeljem sklopljenih ugovora</t>
  </si>
  <si>
    <t>Broj obrađenih zahtjeva</t>
  </si>
  <si>
    <t>8. 2. SEKTOR CESTOVNOG PROMETA</t>
  </si>
  <si>
    <t>8.2.1.</t>
  </si>
  <si>
    <t>8.2.1.1.</t>
  </si>
  <si>
    <t xml:space="preserve">Broj izrađenih zakonskih i podzakonskih akata </t>
  </si>
  <si>
    <t>8.2.2.</t>
  </si>
  <si>
    <r>
      <t>8.2.2.</t>
    </r>
    <r>
      <rPr>
        <sz val="12"/>
        <rFont val="Calibri"/>
        <family val="2"/>
        <charset val="238"/>
        <scheme val="minor"/>
      </rPr>
      <t>1.</t>
    </r>
  </si>
  <si>
    <t>Rješavanje u svim propisanim upravnim postupcima vezanim uz cestovni promet sukladno odredbama Zakona o prijevozu u cestovnom prometu te davanje mišljenja i odgovora na pristigle upite pravnim i fizičkim osobama o odgovarajućoj primjeni zakona i pravilnika iz područja cestovnog prometa</t>
  </si>
  <si>
    <t>Broj riješenih upravnih i neupravnih predmeta</t>
  </si>
  <si>
    <t>8.2.3.</t>
  </si>
  <si>
    <t>8.2.3.1.</t>
  </si>
  <si>
    <t xml:space="preserve">Sufinanciranje županija temeljem sklopljenih ugovora i nadoknada troškova dizelskog goriva temeljem izdanih rješenja </t>
  </si>
  <si>
    <t>8. 3. SEKTOR INSPEKCIJSKE SIGURNOSTI CESTOVNOG PROMETA I CESTA</t>
  </si>
  <si>
    <t>8.3.1.</t>
  </si>
  <si>
    <t>Inspekcijski nadzor iz upravnog područja cestovnog prometa te Inspekcijski nadzori iz područja inspekcije cesta</t>
  </si>
  <si>
    <r>
      <t xml:space="preserve"> %  provedenih inspekcijskih nadzora u odnosu na planirane  </t>
    </r>
    <r>
      <rPr>
        <sz val="12"/>
        <color rgb="FFFF0000"/>
        <rFont val="Calibri"/>
        <family val="2"/>
        <charset val="238"/>
        <scheme val="minor"/>
      </rPr>
      <t xml:space="preserve">    </t>
    </r>
  </si>
  <si>
    <t>8.3.1.1.</t>
  </si>
  <si>
    <t>Provođenje inspekcijskih nadzora prijevoza putnika i tereta, opasnih tvari i socijalnog zakonodavstva i sigurnosti prometa na cestama</t>
  </si>
  <si>
    <t>Broj provedenih inspekcijskih nadzora prijevoza putnika i tereta, opasnih tvari i socijalnog zakonodavstva i sigurnosti prometa na cestama</t>
  </si>
  <si>
    <t>8.3.1.2.</t>
  </si>
  <si>
    <t>Sastavljanje zapisnika</t>
  </si>
  <si>
    <t>Broj sastavljenih zapisnika</t>
  </si>
  <si>
    <t>% inspekcijskih nadzora s utvrđenim nepravilnostima u odnosu na ukupan broj nadzora</t>
  </si>
  <si>
    <t>8.3.1.3.</t>
  </si>
  <si>
    <t>Provođenje  inspekcijskih nadzora iz područja javnih cesta, sigurnost rada žičara, vučnica i uspinjača</t>
  </si>
  <si>
    <t>Broj provedenih inspekcijskih nadzora iz područja javnih cesta, sigurnost rada žičara, vučnica i uspinjača</t>
  </si>
  <si>
    <t>Služba inspekcije sigurnosti cesta i žičara</t>
  </si>
  <si>
    <r>
      <t xml:space="preserve">Zakon o instrumentima politike boljih propisa (NN 155/23); Plan zakonodavnih aktivnosti </t>
    </r>
    <r>
      <rPr>
        <vertAlign val="superscript"/>
        <sz val="12"/>
        <rFont val="Calibri"/>
        <family val="2"/>
        <charset val="238"/>
        <scheme val="minor"/>
      </rPr>
      <t>1</t>
    </r>
    <r>
      <rPr>
        <sz val="12"/>
        <rFont val="Calibri"/>
        <family val="2"/>
        <charset val="238"/>
        <scheme val="minor"/>
      </rPr>
      <t xml:space="preserve"> </t>
    </r>
  </si>
  <si>
    <t>Zakon o inspekciji cestovnog prometa i cesta (NN 22/14, 98/19 i 114/22)
 Zakon o općem upravnom postupku (NN 47/09, 110/21)
Čl. 129. Uredbe o unutarnjem ustrojstvu Ministarstva mora, prometa i infrastrukture (NN 97/20, 2/21 i 6/23)</t>
  </si>
  <si>
    <t>Zakon o inspekciji cestovnog prometa i cesta (NN 22/14, 98/19 i 114/22) 
Zakon o općem upravnom postupku (NN 47/09, 110/21) 
Čl. 123. i 124. Uredbe o unutarnjem ustrojstvu Ministarstva mora, prometa i infrastrukture (NN  97/20, 2/21 i 6/23)</t>
  </si>
  <si>
    <t>Zakon o instrumentima politike boljih propisa (NN 155/23); Plan zakonodavnih aktivnosti</t>
  </si>
  <si>
    <t>https://zakonodavstvo.gov.hr/godisnji-plan-normativnih-aktivnosti/229</t>
  </si>
  <si>
    <t>9. UPRAVA ZA EU FONDOVE I STRATEŠKO PLANIRANJE</t>
  </si>
  <si>
    <t>9.7.3.</t>
  </si>
  <si>
    <t>Razvoj ljudskih
potencijala u javnoj upravi</t>
  </si>
  <si>
    <t>9.7.3.1.</t>
  </si>
  <si>
    <t>Uprava za EU fondove i strateško planiranje</t>
  </si>
  <si>
    <t>T820079</t>
  </si>
  <si>
    <t xml:space="preserve">Udio državnih službenika u TJU koji su pohađali
programe obrazovanja i osposobljavanja, godišnje
</t>
  </si>
  <si>
    <t>65%
(2027.)</t>
  </si>
  <si>
    <t>9.7.3.2.</t>
  </si>
  <si>
    <t>Jačanje administrativnih kapaciteta za korištenje EU fondova</t>
  </si>
  <si>
    <t>% službenika koji su pohađali
programe obrazovanja i osposobljavanja</t>
  </si>
  <si>
    <t>9.1.1.</t>
  </si>
  <si>
    <t>Uspješna provedba provjera i plaćanja EU fondova te izvještavanje</t>
  </si>
  <si>
    <t>% isplaćenih sredstava iz EU fondova u odnosu na dodijeljenu alokaciju</t>
  </si>
  <si>
    <t>9.1.1.1.</t>
  </si>
  <si>
    <t>Provođenje upravljanja i kontrole korištenja EU fondova te izvještavanje o statusu provedbe EU fondova</t>
  </si>
  <si>
    <t>Broj kontroliranih odluka o financiranju / nacrta ugovora</t>
  </si>
  <si>
    <t>Služba za financijsko upravljanje</t>
  </si>
  <si>
    <t>Broj izrađenih izvještaja o praćenju financijskog napretka provedbe projekata</t>
  </si>
  <si>
    <t>Broj izrađenih naloga za plaćanje</t>
  </si>
  <si>
    <t>Broj izrađenih izvještaja o izvršenju proračuna</t>
  </si>
  <si>
    <t>9.1.1.2.</t>
  </si>
  <si>
    <t>Izvještavanje o provedbi EU programa, administrativnim kapacitetima i tehničkoj pomoći</t>
  </si>
  <si>
    <t>% iskorištenosti sredstava u okviru ugovora za korištenje tehničke pomoći</t>
  </si>
  <si>
    <t>Služba za programiranje i horizontalne aktivnosti</t>
  </si>
  <si>
    <t>Broj izrađenih izvještaja o praćenju provedbe pokazatelja za PKK</t>
  </si>
  <si>
    <t xml:space="preserve">Broj izrađenih dokumenata za praćenje administrativnih kapaciteta </t>
  </si>
  <si>
    <t xml:space="preserve">Broj izrađenih izvješća za NPOO </t>
  </si>
  <si>
    <t>9.2.1.</t>
  </si>
  <si>
    <t>Broj pripremljenih izvješća o strateškim dokumentima</t>
  </si>
  <si>
    <t>9.2.1.1.</t>
  </si>
  <si>
    <t>Uspješno obavljanje stručno-tehničkih poslova koordinacije pri izradi strateških dokumenata i izvješćivanje o istima te obavljanje poslova pripreme novih projekata</t>
  </si>
  <si>
    <t>Broj realiziranih koordinacijskih aktivnosti</t>
  </si>
  <si>
    <t>Služba za strateško planiranje i razvoj projekata</t>
  </si>
  <si>
    <t>T820077
T820079
T754040</t>
  </si>
  <si>
    <t>Broj razvijenih projekata koji su prijavljeni za financiranje</t>
  </si>
  <si>
    <t>Broj korisnika kojima je pružena podrška pri pripremi projekata</t>
  </si>
  <si>
    <t>Broj ugovorenih projekata 
(PKK 2021-2027 i NPOO)</t>
  </si>
  <si>
    <t>9.2.1.2.</t>
  </si>
  <si>
    <t>Broj planiranih poziva</t>
  </si>
  <si>
    <t>Služba za dodjelu bespovratnih sredstava</t>
  </si>
  <si>
    <t>9.3.1.</t>
  </si>
  <si>
    <t>Praćenje provedbe projekata financiranih iz PKK 2021.-2027.</t>
  </si>
  <si>
    <t>% iskorištenosti sredstava (odobrenja)</t>
  </si>
  <si>
    <t>9.3.1.1.</t>
  </si>
  <si>
    <t>Povećana apsorpcija sredstava alociranih iz PKK</t>
  </si>
  <si>
    <t>Broj sastanaka s korisnicima i/ili tijelima SUK-a  vezano uz poteškoće u provedbi projekata</t>
  </si>
  <si>
    <t>Velike izmjene Ugovora o dodjeli bespovratnih sredstava</t>
  </si>
  <si>
    <t>Broj završenih ugovora</t>
  </si>
  <si>
    <t>Ishođene privremene uporabne dozvole, projekt je funkcionalan</t>
  </si>
  <si>
    <t>Broj pokrenutih postupaka javne nabave male ili velike vrijednosti</t>
  </si>
  <si>
    <t xml:space="preserve">Provedba i apsorpcija sredstava projekta tehničke pomoći </t>
  </si>
  <si>
    <t>Izrađene tehničke specifikacije, uvjeti sposobnosti i kriteriji</t>
  </si>
  <si>
    <t>9.3.2.</t>
  </si>
  <si>
    <t>Praćenje provedbe projekata financiranih iz NPOO</t>
  </si>
  <si>
    <t>9.3.2.1.</t>
  </si>
  <si>
    <t>Povećana apsorpcija sredstava alociranih iz NPOO</t>
  </si>
  <si>
    <t>9.3.3.</t>
  </si>
  <si>
    <t>Provedba projekata financiranih iz FSEU</t>
  </si>
  <si>
    <t>% završenih ugovora o dodjeli bespovratnih sredstava u odnosu na ugovorene</t>
  </si>
  <si>
    <t>9.3.3.1.</t>
  </si>
  <si>
    <t>Uspješno provedeni projekti financirani iz FSEU</t>
  </si>
  <si>
    <t>Odobreni Završni zahtjevi za nadoknadom sredstava i Izvješća o provjeri na licu mjesta</t>
  </si>
  <si>
    <t>T821080</t>
  </si>
  <si>
    <t>T820077
 T820079</t>
  </si>
  <si>
    <t>T820079
T754040</t>
  </si>
  <si>
    <t>3
(2025.)</t>
  </si>
  <si>
    <t>https://mpudt.gov.hr/UserDocsImages/dokumenti/Strategije,%20planovi,%20izvješća/Nacionalni%20plan%20razvoja%20javne%20uprave%20za%20razdoblje%20od%202022_2027.pdf</t>
  </si>
  <si>
    <t>Mjere iz PP ili ciljevi iz djelokruga rada</t>
  </si>
  <si>
    <t>Koordinacija ustrojstvenih jedinica Ministarstva radi učinkovitog usvajanja pravne stečevine Europske unije</t>
  </si>
  <si>
    <t>Dostavljen dio Programa za provedbu i preuzimanje pravne stečevine EU-a (dalje: Program) iz nadležnosti Ministarstva MVEP-u</t>
  </si>
  <si>
    <t>11.1.1.</t>
  </si>
  <si>
    <t>Koordinacija izrade dijela Programa iz nadležnosti Ministarstva (jednom godišnje) te dopunjavanje i izmjenjivanje prema potrebi</t>
  </si>
  <si>
    <t>Dostavljena izvješća o statusima obveza Ministarstva iz Programa u predviđenim rokovima putem elektroničke pošte</t>
  </si>
  <si>
    <t xml:space="preserve">
Izvještavanje o izvršavanju obveza Ministarstva iz Programa (na tjednoj bazi)</t>
  </si>
  <si>
    <t xml:space="preserve">% dostavljenih izvješća o statusima obveza Ministarstva </t>
  </si>
  <si>
    <t>EK kroz THEMIS bazu obaviještena o donesenom propisu kojim se usklađuje nacionalno zakonodavstvo s pravnom stečevinom EU-a iz područja nadležnosti Ministarstva</t>
  </si>
  <si>
    <t>Pravovremeno obavještavanje EK po donošenju novih propisa kojim se usklađuje nacionalno zakonodavstvo s  pravnom stečevinom EU-a iz područja nadležnosti Ministarstva (tzv. notifikacija)</t>
  </si>
  <si>
    <t>% unesenih podataka o usklađenosti direktiva EU-a s hrvatskim zakonodavstvom u THEMIS sustavu EK</t>
  </si>
  <si>
    <t>Dostavljen nacrt odgovora MVEP-u u postupku zbog povrede prava EU-a</t>
  </si>
  <si>
    <t>Koordinacija izrade i sudjelovanje u izradi odgovora te dostava nacrta odgovora na pisma EK u postupku zbog povrede prava EU-a unutar roka koji zadaje MVEP</t>
  </si>
  <si>
    <t xml:space="preserve">% u zadanom roku zaprimljenih odgovora RH od strane EK (iz područja nadležnosti Ministarstva) </t>
  </si>
  <si>
    <t xml:space="preserve">Dostavljena kvartalna izvješća o postupcima zbog povreda prava EU-a </t>
  </si>
  <si>
    <t>4 
(2025.)</t>
  </si>
  <si>
    <t xml:space="preserve">Kvartalno izvještavanje o postupcima zbog povreda prava EU-a </t>
  </si>
  <si>
    <t>Broj dostavljenih izvješća</t>
  </si>
  <si>
    <t>Pravovremena koordinacija izrade odgovora na pristigle upite te dostavljen odgovor Ministarstva unutar zadanih rokova</t>
  </si>
  <si>
    <t xml:space="preserve">Koordinacija sudjelovanja Ministarstva u radu unutar mehanizama EU-a vezanih za jedinstveno europsko tržište (notifikacija tehničkih propisa, sustavi SOLVIT, IMI, TRIS, odgovori na upite zaprimljene kroz kontaktnu točku za proizvode); informiranje sektora Ministarstva o ovim mehanizmima (odgovarajućim EU propisima propisano je kako će se komunikacija unutar ovih mehanizama odvijati putem elektroničke pošte) </t>
  </si>
  <si>
    <t xml:space="preserve">% dostavljenih odgovora u odnosu na zaprimljene predmete preko SOLVIT, IMI, TRIS sustava te upita zaprimljenih preko kontaktne točke za proizvode   </t>
  </si>
  <si>
    <t>Izrađena i dostavljena stajališta za sastanke radnih skupina u području prometa i telekomunikacija ili drugi dokumenti unutar roka koji zadaje MVEP</t>
  </si>
  <si>
    <t>11.2.1.</t>
  </si>
  <si>
    <t>Koordinacija izrade prijedloga nacionalnih stajališta koja usvaja Vlada Republike Hrvatske i drugih dokumenata Republike Hrvatske za sastanke radnih skupina u području prometa i telekomunikacija</t>
  </si>
  <si>
    <t>% izrađenih i dostavljenih stajališta i drugih dokumenata iz djelokruga Ministarstva u rokovima koje zadaje MVEP</t>
  </si>
  <si>
    <t>Izrađena i dostavljena stajališta za sastanke Odbora zamjenika Stalnih predstavnika pri Europskoj uniji za dosjee u nadležnosti Ministarstva u rokovima koje zadaje MVEP</t>
  </si>
  <si>
    <t xml:space="preserve">Koordinacija izrade prijedloga stajališta Republike Hrvatske za sastanke Odbora zamjenika Stalnih predstavnika pri Europskoj uniji za dosjee u nadležnosti Ministarstva </t>
  </si>
  <si>
    <t>% izrađenih i dostavljenih stajališta za sastanke Odbora zamjenika Stalnih predstavnika pri Europskoj uniji za dosjee u nadležnosti Ministarstva u rokovima koje zadaje MVEP</t>
  </si>
  <si>
    <t>Izrađena i dostavljena stajališta za sastanke Vijeća ministara u formatu prometa i telekomunikacija u rokovima koje zadaje MVEP</t>
  </si>
  <si>
    <t xml:space="preserve">Koordinacija izrade prijedloga stajališta Republike Hrvatske za sastanke Vijeća ministara u formatu prometa i telekomunikacija u rokovima koje zadaje MVEP
</t>
  </si>
  <si>
    <t>Pripremljene mape za sudjelovanje dužnosnika Ministarstva/zamjenika Stalnog predstavnika RH pri EU na sastancima Vijeća ministara u formatu ministara prometa i telekomunikacija</t>
  </si>
  <si>
    <t>Priprema mape za sudjelovanje dužnosnika Ministarstva/zamjenika Stalnog predstavnika RH pri EU na sastancima Vijeća ministara u formatu ministara prometa i telekomunikacija</t>
  </si>
  <si>
    <t>Broj pripremljenih mapa za sudjelovanje dužnosnika Ministarstva/zamjenika Stalnog predstavnika RH pri EU na sastancima Vijeća ministara u formatu ministara prometa i telekomunikacija</t>
  </si>
  <si>
    <t>Pripremljene mape za sudjelovanje dužnosnika Ministarstva na neformalnim sastancima ministara u formatu ministara prometa i telekomunikacija</t>
  </si>
  <si>
    <t>Priprema mape za sudjelovanje dužnosnika Ministarstva na neformalnim sastancima ministara u formatu ministara prometa i telekomunikacija</t>
  </si>
  <si>
    <t>% izrađenih i dostavljenih mapa za sudjelovanje dužnosnika Ministarstva na neformalnim sastancima ministara u formatu ministara prometa i telekomunikacija</t>
  </si>
  <si>
    <t xml:space="preserve">Izrađeni dokumenti s pregledom stanja dosjea iz područja prometa i telekomunikacija, u nadležnosti Ministarstva </t>
  </si>
  <si>
    <t xml:space="preserve">Izrada dokumenata s pregledom stanja dosjea iz područja prometa i telekomunikacija, u nadležnosti Ministarstva </t>
  </si>
  <si>
    <t>Pripremljena izvješća i drugi materijali za međunarodne i regionalne inicijative</t>
  </si>
  <si>
    <t>Koordinacija pripreme odgovarajućih izvješća i drugih materijala za međunarodne i regionalne inicijative</t>
  </si>
  <si>
    <t>Pravovremeno dostavljeni dokumenti za potrebe ostvarivanja bilateralnih međunarodnih suradnji te za sudjelovanje u radu međunarodnih i regionalnih institucija</t>
  </si>
  <si>
    <t>Priprema i objedinjavanje dokumenata potrebnih za ostvarivanje bilateralnih međunarodnih suradnji te sudjelovanje u radu međunarodnih i regionalnih institucija (pregledi ostvarene bilateralne suradnje u područjima u nadležnosti Ministarstva, prijedlozi prioritetnih područja i tema za uspostavu suradnje, ispunjavanje upitnika dostavljenih od strane međunarodnih i regionalnih organizacija, priprema predstavnika MMPI-a u radu međunarodnih institucija te priprema predstavnika VRH  u radu međunarodnih institucija vezano za teme u nadležnosti MMPI-a); sudjelovanje u postupcima potpisivanja i sklapanja međunarodnih ugovora</t>
  </si>
  <si>
    <t>% dostavljenih dokumenata u zadanim rokovima</t>
  </si>
  <si>
    <t xml:space="preserve">Pripremljena izvješća o statusima projektnih aktivnosti iz nadležnosti Ministarstva. </t>
  </si>
  <si>
    <t>Prikupljanje podataka i izrada izvješća o stanju izvršavanja obveza MMPI iz resornih djelokruga u okviru provedbe projektnih aktivnosti za 2025. godinu</t>
  </si>
  <si>
    <t>Broj pripremljenih izvješća o statusima projektnih aktivnosti iz nadležnosti Ministarstva</t>
  </si>
  <si>
    <t>Služba za odnose s javnošću</t>
  </si>
  <si>
    <t>Organizirane konferencije, radni sastanci i obilasci projekata i drugih događanja vezano uz predstavljanje aktivnosti Ministarstva</t>
  </si>
  <si>
    <t>Organizacija konferencija, radnih sastanaka i obilaska projekata i drugih događanja vezano uz predstavljanje aktivnosti Ministarstva</t>
  </si>
  <si>
    <t>Broj organiziranih događanja s ciljem predstavljanja aktivnosti Ministarstva i obavljanje s tim povezanih poslova</t>
  </si>
  <si>
    <t>Osigurana usluga integriranog modela praćenja medija, analize medija, arhive i medijskih baza te izrade izvještaja</t>
  </si>
  <si>
    <t>20 500 
(2025.)</t>
  </si>
  <si>
    <t>Omogućiti uslugu integriranog modela praćenja medija, analize medija, arhive i medijskih baza te izrade izvještaja</t>
  </si>
  <si>
    <t>Broj objava (u tiskanim izdanjima, TV i radio prilozima te internetske objave)</t>
  </si>
  <si>
    <t>20 500</t>
  </si>
  <si>
    <t>Redovito ažuriran i objavljen sadržaj na internetskoj stranici Ministarstva</t>
  </si>
  <si>
    <t>Objavljivanje i ažuriranje unesenih podataka (tekst, .pdf, .docx., .xlsx., jpeg) u nadležnosti MMPI</t>
  </si>
  <si>
    <t>Pripremljeni propisi i drugi akti iz djelokruga nadležnosti Ministarstva u postupku savjetovanja sa zainteresiranom javnošću kod donošenja zakona te drugih propisa i akata</t>
  </si>
  <si>
    <t>Organizacija i koordinacija postupka savjetovanja sa zainteresiranom javnošću u postupku donošenja zakona te drugih propisa i akata</t>
  </si>
  <si>
    <t>Dostavljeni odgovori i obavijesti na upite i predstavke (fizičke/pravne osobe) putem elektroničke pošte temeljem Zakona o pravu na pristup informacijama</t>
  </si>
  <si>
    <t>Davanje odgovora iz djelokruga Ministarstva na upite javnopravnih osoba, pravnih osoba i građana te očitovanja na predstavke, pritužbe i pripremu odgovora temeljem  Zakona o pravu na pristup informacijama</t>
  </si>
  <si>
    <t>Dostavljeni odgovori na upite (fizičke/pravne osobe) te predstavnike medija putem elektroničke pošte i telefonski</t>
  </si>
  <si>
    <t>Davanje odgovora iz djelokruga Ministarstva na upite javnopravnih osoba, pravnih osoba, građana i predstavnika medija</t>
  </si>
  <si>
    <t>Pripremljena priopćenja za medije</t>
  </si>
  <si>
    <t>Priopćavanje informacija i stajališta iz djelokruga MMPI prema zainteresiranim javnostima</t>
  </si>
  <si>
    <t>Broj pripremljenih priopćenja za javnost i medije</t>
  </si>
  <si>
    <t>Služba za europske poslove i međunarodnu suradnju, Odjel za provođenje zakonodavstva Europske unije</t>
  </si>
  <si>
    <t>Čl.166. Uredbe o unutarnjem ustrojstvu Ministarstva mora, prometa i infrastrukture (NN 97/20, 2/21, 6/23)</t>
  </si>
  <si>
    <t>Broj revizijskih izvješća</t>
  </si>
  <si>
    <t>Procjena sustava unutarnjih kontrola u poslovnim procesima radi upravljanja  potencijalnim rizicima</t>
  </si>
  <si>
    <t>Samostalna služba za
unutarnju reviziju</t>
  </si>
  <si>
    <t>Čl. 167. Uredbe o unutarnjem ustrojstvu Ministarstva mora, prometa i infrastrukture (NN 97/20, 2/21 i 6/23)</t>
  </si>
  <si>
    <t xml:space="preserve">7.1.1.
 </t>
  </si>
  <si>
    <t>Nacionalni plan upravljanja željezničkom infrastrukturom i uslužnim objektima i razvoja usluga željezničkog prometa za razdoblje do 2030. godine</t>
  </si>
  <si>
    <t>Priprema naloga za plaćanje te kontrola pripadajuće dokumentacije</t>
  </si>
  <si>
    <t>5. UPRAVA UNUTARNJE PLOVIDBE</t>
  </si>
  <si>
    <t>5. 1. SEKTOR PRAVNIH, MEĐUNARODNIH I EU POSLOVA</t>
  </si>
  <si>
    <t>5.1.16.</t>
  </si>
  <si>
    <t xml:space="preserve">Prilagođavanje nacionalnog pravnog okvira politika EU te međusobno usklađivanje propisa i strateških dokumenata na nacionalnoj razini  </t>
  </si>
  <si>
    <t>5.1.16.1.</t>
  </si>
  <si>
    <t>Sudjelovanje u međunarodnim komisijama i organizacijama</t>
  </si>
  <si>
    <t>Služba međunarodnih i EU poslove, Služba gospodarskog razvoja luka i vodnih putova, Služba plovidbenih poslova i brodarstva, Služba za obilježavanje i tehničko održavanje vodnih putova</t>
  </si>
  <si>
    <t xml:space="preserve">K570297                                                                        A570000
</t>
  </si>
  <si>
    <t>5.1.16.2.</t>
  </si>
  <si>
    <t xml:space="preserve">Usklađenost propisa s EU zakonodavstvom  </t>
  </si>
  <si>
    <t>Služba pravnih poslova, Služba međunarodnih i EU poslova, Služba plovidbenih poslova i brodarstva</t>
  </si>
  <si>
    <t>5.1.1.</t>
  </si>
  <si>
    <t>Izrada propisa iz nadležnosti unutarnje plovidbe</t>
  </si>
  <si>
    <t>5.1.1.1.</t>
  </si>
  <si>
    <t xml:space="preserve">Izrada podzakonskih akata </t>
  </si>
  <si>
    <t>Služba pravnih poslova, Služba međunarodnih i EU poslova, Služba gospodarskog razvoja luka i vodnih putova, Služba plovidbenih poslova i brodarstva</t>
  </si>
  <si>
    <t>5.1.2.</t>
  </si>
  <si>
    <t xml:space="preserve">Usklađivanje razvojnih projekata s razvojnim projektima u drugim sektorima   </t>
  </si>
  <si>
    <t>5.1.2.1.</t>
  </si>
  <si>
    <t xml:space="preserve">Usklađenost razvojnih projekata  </t>
  </si>
  <si>
    <t>A754036</t>
  </si>
  <si>
    <t>5.1.3.</t>
  </si>
  <si>
    <t xml:space="preserve">Učinkovito upravljanje ljudskim resursima i poslovima iz nadležnosti unutarnje plovidbe </t>
  </si>
  <si>
    <t xml:space="preserve">&gt; 20%                                    (2025.) </t>
  </si>
  <si>
    <t>5.1.3.1</t>
  </si>
  <si>
    <t xml:space="preserve">Hibridni način rada državnih službenika </t>
  </si>
  <si>
    <t xml:space="preserve"> &gt; 20% </t>
  </si>
  <si>
    <t xml:space="preserve">Služba pravnih poslova, Služba međunarodnih i EU poslova                       </t>
  </si>
  <si>
    <t>5.1.3.2.</t>
  </si>
  <si>
    <t xml:space="preserve">Praćenje nacionalnih, međunarodnih i EU propisa </t>
  </si>
  <si>
    <t>5. 2. SEKTOR GOSPODARSTVA I PLOVIDBENIH POSLOVA</t>
  </si>
  <si>
    <t>5.2.8.</t>
  </si>
  <si>
    <t xml:space="preserve">Modernizacija plovnih putova i osiguranje plovnosti rijeka u skladu s propisanim minimalnim klasama plovnosti za međunarodne plovne putove </t>
  </si>
  <si>
    <t>% izrađene dokumentacije</t>
  </si>
  <si>
    <t>5.2.8.1.</t>
  </si>
  <si>
    <t>%  izrađene dokumentacije</t>
  </si>
  <si>
    <t>65%
(2025.)</t>
  </si>
  <si>
    <t>5.2.10.1.</t>
  </si>
  <si>
    <t xml:space="preserve">Izrada projektnih podloga (hidrografske i geotehničke) u sklopu  studijsko-projektne dokumentacije za rijeku Kupu </t>
  </si>
  <si>
    <t xml:space="preserve">Izrađene projektne podloge </t>
  </si>
  <si>
    <t>Služba gospodarskog razvoja luka i vodnih putova, Služba plovidbenih poslova i brodarstva</t>
  </si>
  <si>
    <t>K754068</t>
  </si>
  <si>
    <t>5.2.10.2.</t>
  </si>
  <si>
    <t>Izrada studijsko projektne dokumentacije infrastrukture za promociju "zelene plovidbe" na Savi u Zagrebu</t>
  </si>
  <si>
    <t>5.2.11.</t>
  </si>
  <si>
    <t xml:space="preserve">Ulaganje u razvoj ljudskih resursa te obuke, posebice vezano za uvođenje novih tehnologija, te usklađivanje s europskim kvalifikacijskim okvirom i standardima obuke      </t>
  </si>
  <si>
    <t>5.2.11.1.</t>
  </si>
  <si>
    <t>Provođenje postupka dodjele subvencija za obrazovanje i osposobljavanje stručnog kadra iz područja unutarnje plovidbe</t>
  </si>
  <si>
    <t>Povjerenstvo za provedbu postupka natječaja za dodjelu stipendija obrazovnog usmjerenja iz područja unutarnje plovidbe</t>
  </si>
  <si>
    <t>A821014</t>
  </si>
  <si>
    <t>5.2.12.</t>
  </si>
  <si>
    <t>Poboljšanje integracije riječnog prometnog sektora u društveno-ekonomska kretanja u regiji</t>
  </si>
  <si>
    <t>% dodijeljenih pomoći</t>
  </si>
  <si>
    <t>5.2.12.1.</t>
  </si>
  <si>
    <t>Povjerenstvo za dodjelu pomoći jedinicama lokalne, područne (regionalne) samouprave radi osposobljavanja plovila i omogućavanja prijevoza osoba i stvari s jedne na drugu obalu unutarnjih voda</t>
  </si>
  <si>
    <t>A570445</t>
  </si>
  <si>
    <t>5.2.13.</t>
  </si>
  <si>
    <t xml:space="preserve">Modernizacija i obnova flote te uvođenje inovacija u tehnologiju prijevoza i poštivanje novih tehničkih standarda  </t>
  </si>
  <si>
    <t>% dodijeljenih potpora</t>
  </si>
  <si>
    <t>30% 
(2025.)</t>
  </si>
  <si>
    <t>5.2.13.1.</t>
  </si>
  <si>
    <t>Provođenje postupka dodjele potpora brodarima unutarnje plovidbe (izrada programa potpora male vrijednosti)</t>
  </si>
  <si>
    <t>Povjerenstvo za dodjelu de minimis potpora (potpora male vrijednosti) namijenjenih za ulaganja u djelatnosti prometa na unutarnjim vodama (rijekama, kanalima i jezerima)</t>
  </si>
  <si>
    <t>A810015</t>
  </si>
  <si>
    <t>5.2.1.</t>
  </si>
  <si>
    <t xml:space="preserve">Prijava projekata unutarnje plovidbe  za financiranje kroz namjenske programe i strukturne fondove Europske unije </t>
  </si>
  <si>
    <t>5.2.1.1.</t>
  </si>
  <si>
    <t xml:space="preserve">Prijavljivanje projekata (prikupljanje dokumentacije te sudjelovanje u popunjavanju obrazaca za prijavu projekata) financiranih kroz namjenske programe i strukturne fondove Europske unije  </t>
  </si>
  <si>
    <t xml:space="preserve">Služba gospodarskog razvoja luka i vodnih putova, Služba plovidbenih poslova i brodarstva, Služba za pripremu i razvoj projekata, hidrografiju i informatiku </t>
  </si>
  <si>
    <t>5.2.2.</t>
  </si>
  <si>
    <t xml:space="preserve">Planiranje razvoja unutarnje plovidbe kroz provedbene planove </t>
  </si>
  <si>
    <t>5.2.2.1.</t>
  </si>
  <si>
    <t xml:space="preserve">Izrada Akcijskog plana za provedbu Srednjoročnog plana razvitka vodnih putova, luka i pristaništa Republike Hrvatske za razdoblje od 2022. do 2031. godine                    </t>
  </si>
  <si>
    <t>Izrađeni akcijski planovi</t>
  </si>
  <si>
    <t xml:space="preserve">Služba gospodarskog razvoja luka i vodnih putova, Služba plovidbenih poslova i brodarstva, Služba za pripremu i razvoj projekata, hidrografiju i informatiku, Služba za obilježavanje i tehničko održavanje vodnih putova, Lučke uprave unutarnje plovidbe </t>
  </si>
  <si>
    <t>5.2.2.2.</t>
  </si>
  <si>
    <t xml:space="preserve">Izrada Akcijskog plana za razvoj turizma na unutarnjim vodama </t>
  </si>
  <si>
    <t>5.2.3.</t>
  </si>
  <si>
    <t>Provedba projekata lučkih uprava u skladu s propisima Republike Hrvatske</t>
  </si>
  <si>
    <t>5.2.3.1.</t>
  </si>
  <si>
    <t>Provođenje postupka ishođenja suglasnosti Vlade Republike Hrvatske za potrebe izgradnje lučke/pristanišne infrastrukture na unutarnjim vodama</t>
  </si>
  <si>
    <t xml:space="preserve">Ishođene suglasnosti Vlade RH </t>
  </si>
  <si>
    <t>Služba gospodarskog razvoja luka i vodnih putova</t>
  </si>
  <si>
    <t>5.2.3.2.</t>
  </si>
  <si>
    <t>Provođenje postupka  određivanja pristanišnog područja za potrebe otvaranja i razvrstavanja pristaništa na unutarnjim vodama</t>
  </si>
  <si>
    <t>Određena pristanišna područja</t>
  </si>
  <si>
    <t>5.2.3.3.</t>
  </si>
  <si>
    <t>Provođenje postupka otvaranja i razvrstavanja pristaništa za obavljanje lučkih djelatnosti priveza plovila te ukrcaja i iskrcaja putnika na unutarnjim vodama</t>
  </si>
  <si>
    <t>Otvorena i razvrstana pristaništa</t>
  </si>
  <si>
    <t>Povjerenstvo za otvaranje i razvrstaj luka i pristaništa unutarnjih voda</t>
  </si>
  <si>
    <t>5.2.3.4.</t>
  </si>
  <si>
    <t>Provođenje postupka dobivanja suglasnosti ministra nadležnog za unutarnju plovidbu</t>
  </si>
  <si>
    <t>Ishođene  suglasnosti</t>
  </si>
  <si>
    <t>Služba gospodarskog razvoja, luka i vodnih putova</t>
  </si>
  <si>
    <t>5.2.4.</t>
  </si>
  <si>
    <t>Učinkovito upravljanje ljudskim resursima i poslovima iz nadležnosti unutarnje plovidbe</t>
  </si>
  <si>
    <t xml:space="preserve">&gt; 20% 
 (2025.) </t>
  </si>
  <si>
    <t xml:space="preserve">Nacionalni plan oporavka i otpornosti 2021.-2026. pokazatelj 168.                                                                                                                                                 Nacionalni plan za razvoj javne uprave 2022.-2027. Prilog 2. </t>
  </si>
  <si>
    <t>5.2.4.1.</t>
  </si>
  <si>
    <t xml:space="preserve"> &gt; 20 % </t>
  </si>
  <si>
    <t>5.2.4.2.</t>
  </si>
  <si>
    <t xml:space="preserve">Educirani državni službenici </t>
  </si>
  <si>
    <t xml:space="preserve">&gt; 40 % </t>
  </si>
  <si>
    <t>5. 3. PODRUČNI URED ZA VODNE PUTOVE VUKOVAR</t>
  </si>
  <si>
    <t>5.3.7.</t>
  </si>
  <si>
    <t xml:space="preserve">Održavanje plovnih putova </t>
  </si>
  <si>
    <t>5.3.7.1.</t>
  </si>
  <si>
    <t>Izvođenje radova tehničkog održavanja plovnih putova</t>
  </si>
  <si>
    <t>Broj rkm vodnih putova uređenih na deklariranu klasu plovnosti</t>
  </si>
  <si>
    <t xml:space="preserve">474 rkm </t>
  </si>
  <si>
    <t>Služba za obilježavanje i tehničko održavanje vodnih putova</t>
  </si>
  <si>
    <t>K810001</t>
  </si>
  <si>
    <t>5.3.8.</t>
  </si>
  <si>
    <t xml:space="preserve">Modernizacija plovnih putova i osiguranje plovnosti rijeka u skladu s propisanim minimalnim klasama plovnosti za međunarodne plovne putove                    </t>
  </si>
  <si>
    <t>25%                                   (2025.)</t>
  </si>
  <si>
    <t>5.3.8.1.</t>
  </si>
  <si>
    <t>Izrada studijsko-projektne dokumentacije za uređenje plovnog puta na rijeci Savi</t>
  </si>
  <si>
    <t>Izrađena studijsko projektna dokumentacija</t>
  </si>
  <si>
    <t>Služba za pripremu i razvoj projekata, hidrografiju i informatiku</t>
  </si>
  <si>
    <t>% nadograđen i povezan sustav</t>
  </si>
  <si>
    <t>5.3.8.2.</t>
  </si>
  <si>
    <t>Oprema za modernizaciju sustava za hidrografsku izmjeru plovnih putova</t>
  </si>
  <si>
    <t>Stupanj nadogradnje i povezanosti sustava</t>
  </si>
  <si>
    <t>K761084</t>
  </si>
  <si>
    <t>5.3.9.</t>
  </si>
  <si>
    <t xml:space="preserve">Izgradnja višenamjenskog kanala Dunav-Sava                         </t>
  </si>
  <si>
    <t>0%                                             (2025.)</t>
  </si>
  <si>
    <t>5.3.9.1.</t>
  </si>
  <si>
    <t>Izrada studijsko-projektne dokumentacije za višenamjenski kanal Dunav-Sava</t>
  </si>
  <si>
    <t>Služba za pripremu i razvoj projekata, hidrografiju i informatiku, Služba gospodarskog razvoja luka i vodnih putova</t>
  </si>
  <si>
    <t>K810006</t>
  </si>
  <si>
    <t>5.3.1.</t>
  </si>
  <si>
    <t xml:space="preserve"> Plan i program  izgradnje vodnih putova </t>
  </si>
  <si>
    <t>5.3.1.1.</t>
  </si>
  <si>
    <t>Izrada godišnjeg plana i programa  izgradnje vodnih putova</t>
  </si>
  <si>
    <t>Izrađeni godišnji plan i program izgradnje vodnih putova</t>
  </si>
  <si>
    <t>Služba za pripremu i razvoj projekata, hidrografiju i informatiku, Služba za obilježavanje i tehničko održavanje vodnih putova, Ispostava Slavonski Brod</t>
  </si>
  <si>
    <t>5.3.2.</t>
  </si>
  <si>
    <t xml:space="preserve"> Plan i program  obilježavanja vodnih putova </t>
  </si>
  <si>
    <t>5.3.2.1</t>
  </si>
  <si>
    <t>Izrada godišnjeg plana i programa obilježavanja vodnih putova</t>
  </si>
  <si>
    <t>Izrađeni godišnji plan i program obilježavanja vodnih putova</t>
  </si>
  <si>
    <t>Služba za obilježavanje i tehničko održavanje vodnih putova, Ispostava Slavonski Brod</t>
  </si>
  <si>
    <t xml:space="preserve">&gt; 5%                                    (2025.) </t>
  </si>
  <si>
    <t xml:space="preserve">Nacionalni plan oporavka i otpornosti 2021.-2026. pokazatelj 168.                                                                                                              Nacionalni plan za razvoj javne uprave 2022.-2027. Prilog 2. </t>
  </si>
  <si>
    <t xml:space="preserve">
5.3.3.1.</t>
  </si>
  <si>
    <t xml:space="preserve">Služba za pripremu i razvoj projekata, hidrografiju i informatiku, Služba za obilježavanje i tehničko održavanje vodnih putova, Ispostava Slavonski Brod </t>
  </si>
  <si>
    <t>Broj izrađenih propisa</t>
  </si>
  <si>
    <t>Strategija razvitka riječnog prometa u Republici Hrvatskoj 2022-2032. (NN 87/22), Srednjoročni plana razvitka vodnih putova, luka i pristaništa Republike Hrvatske (NN 99/22)</t>
  </si>
  <si>
    <t xml:space="preserve">Broj održanih sjednica 
</t>
  </si>
  <si>
    <t>Broj usklađenih propisa</t>
  </si>
  <si>
    <t xml:space="preserve">Broj izrađenih propisa </t>
  </si>
  <si>
    <t>Broj projekata</t>
  </si>
  <si>
    <t>Broj usklađenih projekata</t>
  </si>
  <si>
    <t xml:space="preserve">Udio državnih službenika koji rade u hibridnom načinu rada </t>
  </si>
  <si>
    <t xml:space="preserve">Broj državnih službenika koji prate propise </t>
  </si>
  <si>
    <t xml:space="preserve">Čl. 79., 80., 81., 82., 83. i 84. Uredbe o unutarnjem ustrojstvu Ministarstva mora, prometa i infrastrukture
(NN  97/20, 2/21 i 6/23)
Pravilnik o unutarnjem ustrojstvu Ministarstva mora, prometa i infrastrukture (srpanj 2023.) </t>
  </si>
  <si>
    <t xml:space="preserve">Broj službenika koji prate propise </t>
  </si>
  <si>
    <t>Broj stipendija</t>
  </si>
  <si>
    <t>Zakon o plovidbi i lukama unutarnjih voda (NN 144/21)</t>
  </si>
  <si>
    <t>Broj dodijeljenih pomoći jedinicama lokalne i regionalne samouprave</t>
  </si>
  <si>
    <t>Broj  projekata</t>
  </si>
  <si>
    <t>Broj  planova</t>
  </si>
  <si>
    <t xml:space="preserve">Broj suglasnosti </t>
  </si>
  <si>
    <t xml:space="preserve">Broj rješenja </t>
  </si>
  <si>
    <t xml:space="preserve">Čl. 82. i 83. Uredbe o unutarnjem ustrojstvu Ministarstva mora, prometa i infrastrukture
(NN 97/20, 2/21 i 6/23)
</t>
  </si>
  <si>
    <t xml:space="preserve">Udio državnih službenika koji su pohađali programe i osposobljavanja, godišnje  </t>
  </si>
  <si>
    <t xml:space="preserve">Udio državnih službenika koji su educirani, godišnje </t>
  </si>
  <si>
    <t>Broj očišćenih kritičnih dionica</t>
  </si>
  <si>
    <t>Broj izrađenih planova i programa</t>
  </si>
  <si>
    <t>5.3.3.</t>
  </si>
  <si>
    <r>
      <t>Nacionalni plan oporavka i otpornosti 2021.-2026. pokazatelj 168</t>
    </r>
    <r>
      <rPr>
        <vertAlign val="superscript"/>
        <sz val="12"/>
        <rFont val="Calibri"/>
        <family val="2"/>
        <charset val="238"/>
        <scheme val="minor"/>
      </rPr>
      <t>.1</t>
    </r>
    <r>
      <rPr>
        <sz val="12"/>
        <rFont val="Calibri"/>
        <family val="2"/>
        <charset val="238"/>
        <scheme val="minor"/>
      </rPr>
      <t xml:space="preserve">                                                                                    Nacionalni plan za razvoj javne uprave 2022.-2027. Prilog 2. </t>
    </r>
    <r>
      <rPr>
        <vertAlign val="superscript"/>
        <sz val="12"/>
        <rFont val="Calibri"/>
        <family val="2"/>
        <charset val="238"/>
        <scheme val="minor"/>
      </rPr>
      <t>2</t>
    </r>
  </si>
  <si>
    <t xml:space="preserve">Broj sastanaka </t>
  </si>
  <si>
    <t xml:space="preserve">Čl. 84.c i 84.d   Uredbe o unutarnjem ustrojstvu Ministarstva mora, prometa i infrastrukture
(NN 97/20, 2/21 i 6/23) 
Pravilnik o unutarnjem ustrojstvu Ministarstva mora, prometa i infrastrukture (srpanj 2023.) </t>
  </si>
  <si>
    <t>Čl. 84.b, 84.c i 84.d  Uredbe o unutarnjem ustrojstvu Ministarstva mora, prometa i infrastrukture
(NN 97/20, 2/21 i 6/23)
Pravilnik o unutarnjem ustrojstvu Ministarstva mora, prometa i infrastrukture (srpanj 2023.)</t>
  </si>
  <si>
    <t xml:space="preserve">Prijavljeni projekti </t>
  </si>
  <si>
    <t>4. UPRAVA SIGURNOST PLOVIDBE</t>
  </si>
  <si>
    <t>4. 1. SEKTOR ZA INSPEKCIJSKE POSLOVE I TEHNIČKE STANDARDE</t>
  </si>
  <si>
    <t>4.1.1.</t>
  </si>
  <si>
    <t>Zastupanje Republike Hrvatske u tijelima Europske unije i međunarodnih organizacija</t>
  </si>
  <si>
    <t xml:space="preserve">Broj sudjelovanja na sastancima </t>
  </si>
  <si>
    <t>17
(2025.)</t>
  </si>
  <si>
    <t>Čl. 8. Zakona o lučkim kapetanijama (NN 118/18)</t>
  </si>
  <si>
    <t>4.1.1.1.</t>
  </si>
  <si>
    <t xml:space="preserve">Sudjelovanje u radu odbora i pododbora IMO-a </t>
  </si>
  <si>
    <t>Služba za tehničke standarde hrvatske flote                                                                                                                                                                                                                                                                                                                                                                                                                                                                                                                                          Služba za inspekcijski nadzor sigurnosti plovidbe i pomorskog dobra</t>
  </si>
  <si>
    <t xml:space="preserve">A570017 </t>
  </si>
  <si>
    <t>4.1.1.2.</t>
  </si>
  <si>
    <t>4.1.1.3.</t>
  </si>
  <si>
    <t>Sudjelovanje u radu COSS-a, Odbora za primjenu Uredbe 1257/2013, Odbora za primjenu Uredbe 2016/802. Sudjelovanje u radu radnih skupina: MARSEC, PSS,  ADCO RC, ADCO MED</t>
  </si>
  <si>
    <t>Sudjelovanje u radu tijela i radnih skupina EK</t>
  </si>
  <si>
    <t>4.1.1.4.</t>
  </si>
  <si>
    <t>Sudjelovanje u radu tijela PMoU i MED MoU</t>
  </si>
  <si>
    <t xml:space="preserve">                                                                                                                                                                                                                                                                                                                                                                                                                                                                                     Služba za inspekcijski nadzor sigurnosti plovidbe i pomorskog dobra</t>
  </si>
  <si>
    <t>4.1.2.</t>
  </si>
  <si>
    <t>Inspekcijski nadzor</t>
  </si>
  <si>
    <t>% inspekcijskih nadzora u odnosu na planirano</t>
  </si>
  <si>
    <t xml:space="preserve">Čl. 166. Pomorskog zakonika
(NN 181/04, 76/07, 146/08, 61/11, 56/13, 26/15 i 17/19)
</t>
  </si>
  <si>
    <t>4.1.2.1.</t>
  </si>
  <si>
    <t>Inspekcijski pregledi stranih brodova u hrvatskim lukama</t>
  </si>
  <si>
    <t>Broj provedenih inspekcijskih nadzora</t>
  </si>
  <si>
    <t xml:space="preserve">                                                                                                                                                                                                                                                                                                                                                                                                                                                                                                                                       Služba za inspekcijski nadzor sigurnosti plovidbe i pomorskog dobra</t>
  </si>
  <si>
    <t>4.1.2.2.</t>
  </si>
  <si>
    <t>Inspekcijski pregledi brodova hrvatske državne pripadnosti u stranim lukama</t>
  </si>
  <si>
    <t>Čl. 7. Pravilnika o priznatim organizacijama za nadzor, pregled i certifikaciju brodova (NN 118/11, 99/12 i 124/15)</t>
  </si>
  <si>
    <t>4.1.2.3.</t>
  </si>
  <si>
    <t>Nadzor nad priznatim organizacijama</t>
  </si>
  <si>
    <t>Broj provedenih nadzora</t>
  </si>
  <si>
    <t xml:space="preserve">
Služba za tehničke standarde hrvatske flote                                                                                                                                                                                                                                                                                                                                                                                                                                                                                                                                          Služba za inspekcijski nadzor sigurnosti plovidbe i pomorskog dobra</t>
  </si>
  <si>
    <t>Čl. 19. Pravilnika o pomorskoj opremi (NN 82/16 i 145/21) i čl. 20. Pravilnika o brodicama, čamcima i jahtama (NN 13/20 i 52/20)</t>
  </si>
  <si>
    <t>4.1.2.4.</t>
  </si>
  <si>
    <t>Nadzor nad tržištem rekreacijskih plovila i pomorske opreme</t>
  </si>
  <si>
    <t xml:space="preserve">
Služba za tehničke standarde hrvatske flote                                                                                                                                                                                                                                                                                                                                                                                                                                                                                                                                          </t>
  </si>
  <si>
    <t>Čl. 13. Zakona o sigurnosnoj zaštiti pomorskih brodova i luka (NN 108/17 i 30/21)</t>
  </si>
  <si>
    <t>4.1.2.5.</t>
  </si>
  <si>
    <t>Nadzor nad priznatim organizacijama za sigurnosnu zaštitu luka</t>
  </si>
  <si>
    <t>4.1.2.6.</t>
  </si>
  <si>
    <t>Nadzor nad pomorskim dobrom</t>
  </si>
  <si>
    <t>4.1.3.</t>
  </si>
  <si>
    <t>Praćenje provedbe pomorskih i plovidbenih propisa, priprema nacrta prijedloga zakona i podzakonskih propisa radi unaprjeđenja poslova sigurnosti plovidbe i nadzora pomorskog dobra</t>
  </si>
  <si>
    <t xml:space="preserve">Broj izrađenih zakona i podzakonskih propisa </t>
  </si>
  <si>
    <t>4.1.3.1.</t>
  </si>
  <si>
    <t>Izrada Zakona o izmjenama i dopunama Zakona o sigurnosnoj zaštiti pomorskih brodova i luka i upućivanje u postupak usvajanja</t>
  </si>
  <si>
    <t>Broj  zakona i podzakonskih propisa upućenih u proceduru usvajanja</t>
  </si>
  <si>
    <t>4.1.3.2.</t>
  </si>
  <si>
    <t>4.1.3.3.</t>
  </si>
  <si>
    <t>Izrada Pravila za statutarnu certifikaciju pomorskih brodova, Opći propisi i upućivanje u postupak usvajanja</t>
  </si>
  <si>
    <t>4.1.3.4.</t>
  </si>
  <si>
    <t>4.1.4.</t>
  </si>
  <si>
    <t>Izdavanje potvrda i drugih isprava</t>
  </si>
  <si>
    <t>% izdanih potvrda i isprava u roku</t>
  </si>
  <si>
    <t>Čl. 48. Pravilnika o vođenju upisnika brodova, najvišoj dopuštenoj starosti i tehničkim uvjetima za upis u upisnik brodova (NN 131/23)</t>
  </si>
  <si>
    <t>4.1.4.1.</t>
  </si>
  <si>
    <t>Izdavanje potvrda o tehničkoj prihvatljivosti broda za upis u upisnik brodova RH</t>
  </si>
  <si>
    <t>Čl. 9. Pomorskog zakonika (NN 181/04, 76/07, 146/08, 61/11, 56/13, 26/15 i 17/19)</t>
  </si>
  <si>
    <t>4.1.4.2.</t>
  </si>
  <si>
    <t>Provođenje postupka izdavanja potvrda o sposobnosti broda za obavljanje kabotaže u RH</t>
  </si>
  <si>
    <t>Čl. 7. i 8. Zakona o sigurnosnoj zaštiti pomorskih brodova i luka (NN 108/17 i 30/21)</t>
  </si>
  <si>
    <t>4.1.4.3.</t>
  </si>
  <si>
    <t>% izdanih rješenja u odnosu na broj zaprimljenih zahtjeva</t>
  </si>
  <si>
    <t>4.1.5.</t>
  </si>
  <si>
    <t>Održavanje sustava upravljanja kvalitetom</t>
  </si>
  <si>
    <t>Broj izrađenih i izmijenjenih dokumenata Sustava upravljanja kvalitetom iz područja inspekcijskog nadzora i tehničkih standarda</t>
  </si>
  <si>
    <t>5
(2025.)</t>
  </si>
  <si>
    <t>4.1.5.1.</t>
  </si>
  <si>
    <t>Unapređenje dokumentacije Sustava upravljanja kvalitetom iz područja inspekcijskog nadzora i tehničkih standarda</t>
  </si>
  <si>
    <t>Broj izmijenjenih i izrađenih dokumenata</t>
  </si>
  <si>
    <t>% provedenih prosudbi sustava prema planu prosudbi</t>
  </si>
  <si>
    <t>4.1.5.2.</t>
  </si>
  <si>
    <t>Provedene interne prosudbe</t>
  </si>
  <si>
    <t>% provedenih prosudbi prema planu internih prosudbi</t>
  </si>
  <si>
    <t>4.1.6.</t>
  </si>
  <si>
    <t xml:space="preserve">
Održavanje nekretnina i održavanje tehničkih sredstava (plovila) </t>
  </si>
  <si>
    <t>% uređenja objekata lučkih kapetanija u odnosu na plan</t>
  </si>
  <si>
    <t>4.1.6.1.</t>
  </si>
  <si>
    <t>Proveden postupak uređenja nekretnina</t>
  </si>
  <si>
    <t>% realiziranosti plana uređenja nekretnina</t>
  </si>
  <si>
    <t xml:space="preserve">                                                                                                                                                                                                                                                                                                                                                                                                                                                                                                                                  Služba za inspekcijski nadzor sigurnosti plovidbe i pomorskog dobra</t>
  </si>
  <si>
    <t>4.1.6.2.</t>
  </si>
  <si>
    <t xml:space="preserve">Proveden postupak popravka plovila </t>
  </si>
  <si>
    <t xml:space="preserve">
Služba za tehničke standarde hrvatske flote</t>
  </si>
  <si>
    <t>4.1.7.</t>
  </si>
  <si>
    <t>Provedba edukacije službenika</t>
  </si>
  <si>
    <t>Broj educiranih službenika</t>
  </si>
  <si>
    <t>34
(2025.)</t>
  </si>
  <si>
    <t>Čl. 39. Zakona o lučkim kapetanijama (NN 118/18)</t>
  </si>
  <si>
    <t>4.1.7.2.</t>
  </si>
  <si>
    <t>Izrada priručnika za provođenje seminara Detaljni i prošireni pregled brodova u nacionalnoj plovidbi i provedba seminara</t>
  </si>
  <si>
    <t>Broj obučenih službenika</t>
  </si>
  <si>
    <t xml:space="preserve">                                                                                                                                                                                                                                                                                                                                                                                                                                                                                                                            Služba za inspekcijski nadzor sigurnosti plovidbe i pomorskog dobra</t>
  </si>
  <si>
    <t>4.1.7.3.</t>
  </si>
  <si>
    <t>Provedba Seminara Osnovni inspekcijski pregled brodova u nacionalnoj plovidbi</t>
  </si>
  <si>
    <t xml:space="preserve">                                                                                                                                                                                                                                                                                                                                                                                                                                                                                                                                 Služba za inspekcijski nadzor sigurnosti plovidbe i pomorskog dobra</t>
  </si>
  <si>
    <t>4.1.7.4.</t>
  </si>
  <si>
    <t>Provedba seminara Provođenje prekršajnog postupka</t>
  </si>
  <si>
    <t xml:space="preserve">                                                                                                                                                                                                                                                                                                                                                                                                                                                                                                                                   Služba za inspekcijski nadzor sigurnosti plovidbe i pomorskog dobra</t>
  </si>
  <si>
    <t>4.1.7.5.</t>
  </si>
  <si>
    <t>Provedba Seminara Tehnički pregled brodica i Seminara tehnički pregled čamaca</t>
  </si>
  <si>
    <t>4.1.56.</t>
  </si>
  <si>
    <t>Modernizacija i unaprjeđenje službe traganja i spašavanja na moru</t>
  </si>
  <si>
    <t>Broj nabavljenih SAR plovila</t>
  </si>
  <si>
    <t>4.1.56.1.</t>
  </si>
  <si>
    <t>Opremanje lučkih kapetanija SAR brodicama</t>
  </si>
  <si>
    <t>Broj isporučenih brodica</t>
  </si>
  <si>
    <t xml:space="preserve">K820078 </t>
  </si>
  <si>
    <t>4.1.56.2.</t>
  </si>
  <si>
    <t>Opremanje lučkih kapetanija SAR brodovima</t>
  </si>
  <si>
    <t>Izrađena dokumentacija i pokrenut postupak nabave</t>
  </si>
  <si>
    <t>4. 2. SEKTOR SIGURNOSTI PLOVIDBE I ZAŠTITE OKOLIŠA NA MORU I UNUTARNJIM VODAMA</t>
  </si>
  <si>
    <t>4.2.47.</t>
  </si>
  <si>
    <t xml:space="preserve">Jačanje i unaprjeđenje sposobnosti Republike Hrvatske za sprječavanje, ograničavanje i reagiranje kod iznenadnih onečišćenja mora </t>
  </si>
  <si>
    <t>% opremanja EAS centra u području sjevernog Jadrana</t>
  </si>
  <si>
    <t>50%
(2025.)</t>
  </si>
  <si>
    <t>4.2.47.1.</t>
  </si>
  <si>
    <t>Opremanje nacionalnog EAS centra u području sjevernog Jadrana</t>
  </si>
  <si>
    <t>Broj zaključenih ugovora o javnoj nabavi opreme/strojeva/usluga za sprječavanje, ograničavanje i reagiranje kod iznenadnih onečišćenja mora</t>
  </si>
  <si>
    <t xml:space="preserve">
Služba zaštite okoliša na moru i unutarnjim vodama</t>
  </si>
  <si>
    <t>Zaključen sporazum o skladištenju opreme u EAS-HR centar sjeverni Jadran</t>
  </si>
  <si>
    <t>4.2.47.2.</t>
  </si>
  <si>
    <t>Osiguranje održivosti EAS-HR opreme iz EAS-HR centra srednji Jadran i EAS-HR centra sjeverni Jadran)</t>
  </si>
  <si>
    <t>Broj obavljenih redovitih servisa/kontrola ispravnosti EAS-HR opreme</t>
  </si>
  <si>
    <t>Broj provedenih edukacija/treninga za učinkoviti rad s EAS -HR opremom</t>
  </si>
  <si>
    <t>Sklopljena polica osiguranja EAS-HR opreme</t>
  </si>
  <si>
    <t xml:space="preserve">Proveden godišnji popis imovine EAS-HR centara </t>
  </si>
  <si>
    <t>Broj educiranih i osposobljenih sudionika Plana intervencija kod iznenadnih onečišćenja povećan</t>
  </si>
  <si>
    <t>Glava 6. Plana intervencija kod iznenadnih onečišćenja mora (NN 92/08)</t>
  </si>
  <si>
    <t>4.2.47.3.</t>
  </si>
  <si>
    <t>Povećanje broja sudionika Plana intervencija kod iznenadnih onečišćenja mora koji su educirani i osposobljeni za njegovu provedbu</t>
  </si>
  <si>
    <t>Broj održanih edukacija/table top vježbi</t>
  </si>
  <si>
    <t>T810059</t>
  </si>
  <si>
    <t>Broj provedenih vježbi sukladno Planu intervencija kod iznenadnih onečišćenja mora</t>
  </si>
  <si>
    <t>4.2.47.4.</t>
  </si>
  <si>
    <t>Broj plovila čistača mora u priobalnim županijama čiji se  troškovi održavanja sufinanciraju sukladno Odluci Vlade Republike Hrvatske</t>
  </si>
  <si>
    <t>10
(2025.)</t>
  </si>
  <si>
    <t>Odluka Vlade RH o sufinanciranju održavanja mreže plovila čistača mora za djelovanje kod iznenadnih onečišćenja mora (KLASA: 022-03/19-04/133; URBROJ: 50301-27/25-13-3 od 18.4.2019.)</t>
  </si>
  <si>
    <t>4.2.47.5.</t>
  </si>
  <si>
    <t>Osiguravanje dostupnosti mreže od 10 plovila čistača mora u priobalnim županijama u svrhu osiguravanja pripravnosti za i reagiranja na iznenadna onečišćenja mora po Planu intervencija kod iznenadnih onečišćenja mora, putem sufinanciranja dijela troškova održavanja sukladno Odluci Vlade Republike Hrvatske</t>
  </si>
  <si>
    <t>Broj izvršenih kontrola utroška prethodno doznačenih sredstava po sklopljenim ugovorima</t>
  </si>
  <si>
    <t>A754063</t>
  </si>
  <si>
    <t>Broj izvršenih kontrola na licu mjesta po sklopljenim ugovorima za potrebe sastavljanja izjave o fiskalnoj odgovornosti</t>
  </si>
  <si>
    <t>Novi Plan intervencija kod iznenadnih onečišćenja donijet i u primjeni</t>
  </si>
  <si>
    <t>4.2.47.6.</t>
  </si>
  <si>
    <t>Radna skupina</t>
  </si>
  <si>
    <t>Broj prognostičkih alata</t>
  </si>
  <si>
    <t>Točka 31. Plana intervencija kod iznenadnih onečišćenja mora (NN 92/08)</t>
  </si>
  <si>
    <t>4.2.47.7.</t>
  </si>
  <si>
    <t>Broj nabavljenih i aktiviranih licenci</t>
  </si>
  <si>
    <t>A570017</t>
  </si>
  <si>
    <t>% provedbe projektnih aktivnosti</t>
  </si>
  <si>
    <t>45%
(2025.)</t>
  </si>
  <si>
    <t>4.2.47.8.</t>
  </si>
  <si>
    <t>Osiguravanje koordinacijske platforme i mehanizama za brz i učinkovit transnacionalni odgovor u slučaju iznenadnog onečišćenja mora, radi zaštite okoliša, osjetljivih područja u korist zdravlja građana i zaštite gospodarskih aktivnosti koji su od vitalnog značaja za dobrobit u Jadranskom moru</t>
  </si>
  <si>
    <t>Broj izrađenih/predanih projektnih izvještaja</t>
  </si>
  <si>
    <t xml:space="preserve">
Služba zaštite okoliša na moru i unutarnjim vodama</t>
  </si>
  <si>
    <t>T820083</t>
  </si>
  <si>
    <t>4.2.48.</t>
  </si>
  <si>
    <t>% izvršenja izdanih rješenja Lučkih kapetanija</t>
  </si>
  <si>
    <t>Čl. 840.n i  840.s Pomorskog zakonika
(NN 181/04, 76/07, 146/08, 61/11, 56/13, 26/15 i 17/19)</t>
  </si>
  <si>
    <t>4.2.48.1</t>
  </si>
  <si>
    <t>Podrtine i potonule stvari uklanjaju se u rokovima i na način utvrđen rješenjima Lučkih kapetanija</t>
  </si>
  <si>
    <t>% obrađenih zahtjeva za refundacijom troškova uklanjanja podrtina /potonulih stvari u odnosu na zaprimljene</t>
  </si>
  <si>
    <t>A754065</t>
  </si>
  <si>
    <t>4.2.49.</t>
  </si>
  <si>
    <t>Unaprjeđenje kibernetičke sigurnosti u hrvatskom sektoru pomorskog prometa</t>
  </si>
  <si>
    <t>60%
(2025.)</t>
  </si>
  <si>
    <t>4.2.49.1.</t>
  </si>
  <si>
    <t xml:space="preserve">Podignuta razina kibernetičke zrelosti i otpornosti operatora ključnih usluga u hrvatskom sektoru pomorskog prometa te provedeno usklađenje istih s NIS 2 Direktivom  </t>
  </si>
  <si>
    <t>Projektni tim</t>
  </si>
  <si>
    <t>K819083</t>
  </si>
  <si>
    <t>4.2.50.</t>
  </si>
  <si>
    <t xml:space="preserve">Modernizacija flote Plovputa d.o.o. u svrhu održavanja sigurnosti plovidbe na morskih plovnim putovima Republike Hrvatske i smanjivanja rizika od iznenadnih onečišćenja mora </t>
  </si>
  <si>
    <t>Broj izgrađenih brodica za hitne intervencije i servis objekata pomorske signalizacije duž Jadrana</t>
  </si>
  <si>
    <t xml:space="preserve">Strategija prometnog razvoja Republike Hrvatske 2017 -2030
Strategija upravljanja rizicima od katastrofa do 2030. godine i akcijski plan upravljanja rizicima od katastrofa za razdoblje do 2024. </t>
  </si>
  <si>
    <t>4.2.50.1.</t>
  </si>
  <si>
    <t>% obrađenih zahtjeva za isplatom kapitalne pomoći u odnosu na zaprimljene zahtjeve</t>
  </si>
  <si>
    <t>Služba zaštite okoliša na moru i unutarnjim vodama</t>
  </si>
  <si>
    <t xml:space="preserve">K820084 </t>
  </si>
  <si>
    <t>4.2.51.</t>
  </si>
  <si>
    <t>Modernizacija i unapređenje sustava nadzora sigurnosti plovidbe i traganja i spašavanja na unutarnjim morskim vodama, teritorijalnom moru, isključivom gospodarskom pojasu te u unutarnjim vodama Republike Hrvatske</t>
  </si>
  <si>
    <t>Broj unaprijeđenih usluga i/ili sustava</t>
  </si>
  <si>
    <t>Strategija prometnog razvoja Republike Hrvatske 2017 -2030</t>
  </si>
  <si>
    <t>4.2.51.1.</t>
  </si>
  <si>
    <t>Broj unaprijeđenih sustava</t>
  </si>
  <si>
    <t xml:space="preserve">
Služba sigurnosti plovidbe na moru i unutarnjim vodama</t>
  </si>
  <si>
    <t>4.2.52.</t>
  </si>
  <si>
    <t>Digitalizacija i modernizacija komunikacijskih sustava i sustava razmjene podataka na nacionalnoj i međunarodnoj razini</t>
  </si>
  <si>
    <t>CISE okruženje implementirano</t>
  </si>
  <si>
    <t>4.2.52.1.</t>
  </si>
  <si>
    <t>Implementacija CISE okruženja</t>
  </si>
  <si>
    <t xml:space="preserve">Broj dizajniranih i razvijenih CISE adaptera </t>
  </si>
  <si>
    <t>Usluga 195 unaprjeđena</t>
  </si>
  <si>
    <t>4.2.52.2</t>
  </si>
  <si>
    <t>Unapređenje usluge 195 u MRCC Rijeka</t>
  </si>
  <si>
    <t>Uspostavljena nova telefonska centrala hitnog broja 195 u MRCC Rijeka, centralizirana i uvezana sa svim podsredišnjicama (lučkim kapetanijama)</t>
  </si>
  <si>
    <t>4.2.54.</t>
  </si>
  <si>
    <t>Rekonstrukcija Nacionalnog centra sigurnosti plovidbe u Rijeci (NCSP)</t>
  </si>
  <si>
    <t>NCSP rekonstruiran</t>
  </si>
  <si>
    <t>4.2.54.1.</t>
  </si>
  <si>
    <t>% prostora NCSP u Rijeci rekonstruirano, uređaja i opreme zanovljeno</t>
  </si>
  <si>
    <t xml:space="preserve">
Služba sigurnosti plovidbe na moru i unutarnjim vodama/NCSP</t>
  </si>
  <si>
    <t>4.2.1.</t>
  </si>
  <si>
    <t>Sudjelovanje u radu međunarodnih stručnih radnih skupina</t>
  </si>
  <si>
    <t>Broj održanih stručnih sastanaka</t>
  </si>
  <si>
    <t>Čl. 45. i 46. Uredbe o unutarnjem ustrojstvu Ministarstva mora, prometa i infrastrukture (NN 97/20, 2/21 i 6/23)</t>
  </si>
  <si>
    <t>4.2.1.1.</t>
  </si>
  <si>
    <t>Broj službenih zapisnika / izvješća</t>
  </si>
  <si>
    <t>Služba sigurnosti plovidbe na moru i unutarnjim vodama</t>
  </si>
  <si>
    <t>4.2.1.2.</t>
  </si>
  <si>
    <t>Aktivan stručni doprinos unapređenju učinkovitosti sustava zaštite mora od onečišćenja s brodova na međunarodnoj razini (IMO, IOPC, EMSA, REMPEC)</t>
  </si>
  <si>
    <t>4.2.2.</t>
  </si>
  <si>
    <t>Modernizacija radarske sastavnice Sustava za nadzor i upravljanje pomorskim prometom (VTMIS)</t>
  </si>
  <si>
    <t>Radarske postaje zanovljene</t>
  </si>
  <si>
    <t>Čl. 45. Uredbe o unutarnjem ustrojstvu Ministarstva mora, prometa i infrastrukture  (NN 97/20, 2/21 i 6/23)</t>
  </si>
  <si>
    <t>4.2.2.1.</t>
  </si>
  <si>
    <t>Održavanje VTMIS sustava s ciljem osiguravanja neprekinutog pružanja javne usluge nadzora i upravljanja pomorskim prometom</t>
  </si>
  <si>
    <t>Broj zanovljenih radarskih postaja redovnom zamjenom primopredajnika</t>
  </si>
  <si>
    <t>Uredba donesena i u primjeni</t>
  </si>
  <si>
    <t>4.2.3.1</t>
  </si>
  <si>
    <t>4.2.4.</t>
  </si>
  <si>
    <t>Donošenje Pravilnika o rukovanju opasnim i štetnim tvarima u lukama i pomorskom prometu, kao i uvjetima i načinu pod kojima se obavlja ukrcavanje i iskrcavanje opasnih i štetnih tvari, rasutog i ostalih tereta u lukama, te načinu sprječavanja onečišćenja</t>
  </si>
  <si>
    <t>Pravilnik donesen i u primjeni</t>
  </si>
  <si>
    <t xml:space="preserve">Čl. 56.c st. 1. Pomorskog zakonika (NN 181/04, 76/07, 146/08, 61/11, 56/13, 26/15 i 17/19) </t>
  </si>
  <si>
    <t>4.2.4.1</t>
  </si>
  <si>
    <t>4.2.5.</t>
  </si>
  <si>
    <t>Donošenje novog Pravilnika 
o uvjetima i načinu obavljanja djelatnosti 
hidrografske izmjere ovlaštenih pravnih osoba</t>
  </si>
  <si>
    <t>Čl. 7. st. 3. Zakona o hidrografskoj djelatnosti (NN 68/98, 110/98, 163/03 i 71/14)</t>
  </si>
  <si>
    <t>4.2.5.1</t>
  </si>
  <si>
    <t>Nacrt Pravilnika 
o uvjetima i načinu obavljanja djelatnosti 
hidrografske izmjere ovlaštenih pravnih osoba objavljen u Narodnim novinama</t>
  </si>
  <si>
    <t>4.2.6.</t>
  </si>
  <si>
    <t>Donošenje Uredbe o izmjenama i dopunama Uredbe o jedinstvenom sučelju za formalnosti u pomorskom prometu</t>
  </si>
  <si>
    <t xml:space="preserve">Čl. 60. st. 6. Pomorskog zakonika (NN 181/04, 76/07, 146/08, 61/11, 56/13, 26/15 i 17/19) </t>
  </si>
  <si>
    <t>Nacrt Uredbe o izmjenama i dopunama Uredbe o jedinstvenom sučelju za formalnosti u pomorskom prometu upućen u proceduru usvajanja Vlade Republike Hrvatske</t>
  </si>
  <si>
    <t>4.2.7.</t>
  </si>
  <si>
    <t>Razvoj i održavanje Hrvatskog integriranog pomorskog informacijskog sustava CIMIS</t>
  </si>
  <si>
    <t>Modernizirani modul ADRIREP pripremljen za implementaciju u produkcijsko okruženje sustava CIMIS</t>
  </si>
  <si>
    <t>Uredba o jedinstvenom sučelju za formalnosti u pomorskom prometu (NN 119/15),
Pravilnik o ispravama, dokumentima i podacima o pomorskom prometu, te o njihovoj dostavi, prikupljanju i razmjeni, kao i o načinu  i  uvjetima izdavanja odobrenja za slobodan promet sa obalom (NN 70/13, 55/15, 103/17, 13/20 i 146/23)</t>
  </si>
  <si>
    <t>4.2.7.1.</t>
  </si>
  <si>
    <t>Implementacija moderniziranog modula ADRIREP u sustav CIMIS</t>
  </si>
  <si>
    <t xml:space="preserve"> % pripremljenosti tehničko-operativnog okvira za implementaciju moderniziranog modula ADRIREP sustava CIMIS</t>
  </si>
  <si>
    <t>Riješeni korisnički zahtjevi</t>
  </si>
  <si>
    <t>550
(2025.)</t>
  </si>
  <si>
    <t>4.2.7.2.</t>
  </si>
  <si>
    <t>Pomoć korisnicima i osiguran kontinuirani i neometan rad CIMIS sustava</t>
  </si>
  <si>
    <t>Broj riješenih korisničkih zahtjeva</t>
  </si>
  <si>
    <t>4.2.8.</t>
  </si>
  <si>
    <t>Unapređenje sigurnosne zaštite pomorskih brodova i luka</t>
  </si>
  <si>
    <t>Izvršeno sigurnosnih procjena luka</t>
  </si>
  <si>
    <t>15
(2025.)</t>
  </si>
  <si>
    <t>Zakon o sigurnosnoj zaštiti pomorskih brodova i luka (NN 108/17 i 30/21)</t>
  </si>
  <si>
    <t>4.2.8.1.</t>
  </si>
  <si>
    <t>Unapređena sigurnosna zaštita luka</t>
  </si>
  <si>
    <t>Broj izvršenih sigurnosnih procjena luka</t>
  </si>
  <si>
    <t>Donesena rješenja planova sigurnosne zaštite</t>
  </si>
  <si>
    <t>Unapređena sigurnosna zaštita</t>
  </si>
  <si>
    <t>Broj donesenih rješenja</t>
  </si>
  <si>
    <t>4.2.9.</t>
  </si>
  <si>
    <t>Izdavanje posebnih uvjeta sigurnosti plovidbe</t>
  </si>
  <si>
    <t>Izdani posebni uvjeti sigurnosti plovidbe</t>
  </si>
  <si>
    <t xml:space="preserve">Pomorski zakonik (NN 181/04, 76/07, 146/08, 61/11, 56/13, 26/15 i 17/19) </t>
  </si>
  <si>
    <t>4.2.9.1.</t>
  </si>
  <si>
    <t>Očuvanje i unapređenje sigurnosti plovidbe izdavanjem posebnih uvjeta sigurnosti plovidbe</t>
  </si>
  <si>
    <t>Broj izdanih posebnih uvjeta sigurnosti plovidbe</t>
  </si>
  <si>
    <t>Služba sigurnosti plovidbe na moru i unutarnjim vodama/Lučke kapetanije</t>
  </si>
  <si>
    <t>4.2.10.</t>
  </si>
  <si>
    <t>Utvrđivanje uvjeta zaštite okoliša od onečišćenja s pomorskih i plovnih objekata</t>
  </si>
  <si>
    <t>Izdani posebni uvjeti zaštite okoliša</t>
  </si>
  <si>
    <t>Čl. 46.Uredbe o unutarnjem ustrojstvu Ministarstva mora, prometa i infrastrukture (NN, 97/20, 2/21, 6/23)</t>
  </si>
  <si>
    <t>4.2.10.1.</t>
  </si>
  <si>
    <t>Sustavna provedba mjera zaštite okoliša koje se odnose na smanjenje štetnih utjecaja iz pomorskog prometa i unutarnje plovidbe čime se učinkovito štiti i čuva okoliš</t>
  </si>
  <si>
    <t>Služba zaštite okoliša na moru i unutarnjim vodama/Lučke kapetanije</t>
  </si>
  <si>
    <t>4.2.11.</t>
  </si>
  <si>
    <t>Pružanje stručne potpore u poslovima utvrđivanja štete po okoliš, pregovorima i sudskim postupcima naknade štete od poznatog onečišćivača</t>
  </si>
  <si>
    <t>Broj postupaka</t>
  </si>
  <si>
    <t>Čl. 46. Uredbe o unutarnjem ustrojstvu Ministarstva mora, prometa i infrastrukture (NN, 97/20, 2/21, 6/23)</t>
  </si>
  <si>
    <t>4.2.11.1.</t>
  </si>
  <si>
    <t>Sustavno pružanje stručne potpore u postupcima utvrđivanja štete po okoliš, pregovorima i sudskim sporovima radi naknade štete od poznatog onečišćivača</t>
  </si>
  <si>
    <t>Broj izrađenih stručnih podloga/analiza/izvješća o stanju u okolišu/pruženih savjetodavnih pomoći u pregovorima/priprema podnesaka u sudskim postupcima</t>
  </si>
  <si>
    <t>4.2.12.</t>
  </si>
  <si>
    <t xml:space="preserve">Obavljanje poslova predviđanja, sprječavanja, ograničavanja, osiguravanja spremnosti za reagiranje i reagiranje na iznenadna onečišćenja radi zaštite morskog okoliša i obalnog područja, kao i zaštite okoliša od onečišćenja s objekata unutarnje plovidbe i postupaka u slučaju opasnosti od onečišćenja s plovila, te poslova tajništva Stožera za provedbu Plana intervencija </t>
  </si>
  <si>
    <t xml:space="preserve">% provedenih aktivnosti </t>
  </si>
  <si>
    <t>Plan intervencija
kod iznenadnih onečišćenja mora  (NN 92/08);
Čl. 46.Uredbe o unutarnjem ustrojstvu Ministarstva mora, prometa i infrastrukture (NN, 97/20, 2/21 i 6/23)</t>
  </si>
  <si>
    <t>4.2.12.1.</t>
  </si>
  <si>
    <t xml:space="preserve">Sjednice Stožera održavaju se u skladu s odredbama Plana intervencija kod iznenadnih onečišćenja mora </t>
  </si>
  <si>
    <t>Broj održanih sjednica Stožera</t>
  </si>
  <si>
    <t>Vođenje baze podataka o dostupnoj opremi i sredstvima za suzbijanje onečišćenja mora u vlasništvu JLS/Lučkih uprava/trgovačkih društava/obrtnika, baze podataka sudionika Plana intervencija te vođenje cjelokupne dokumentacije vezane uz rad i izvršenje zadaća Stožera</t>
  </si>
  <si>
    <t>Broj izrađenih popisa/dokumenata</t>
  </si>
  <si>
    <t>4.2.13.</t>
  </si>
  <si>
    <t>Pružanje potpore radu lučkih kapetanija i Nacionalnog centra sigurnosti plovidbe te osiguravanje i koordiniranje osposobljavanja djelatnika iz područja zaštite okoliša</t>
  </si>
  <si>
    <t>Broj održanih sastanaka/radionica</t>
  </si>
  <si>
    <t>Čl. 46.Uredbe o unutarnjem ustrojstvu Ministarstva mora, prometa i infrastrukture (NN, 97/20, 2/21 i 6/23)</t>
  </si>
  <si>
    <t>4.2.13.1.</t>
  </si>
  <si>
    <t>Unapređenje učinkovitosti rada djelatnika Lučkih kapetanija i Nacionalnog centra sigurnosti plovidbe na području zaštite okoliša</t>
  </si>
  <si>
    <t xml:space="preserve">Broj osposobljenih djelatnika </t>
  </si>
  <si>
    <t>Vođenje evidencija o postojećoj opremi i uređajima Uprave, planiranje potreba i nabave nove računalne i druge opreme za potrebe Uprave sigurnosti plovidbe i lučkih kapetanija</t>
  </si>
  <si>
    <t>Kontinuirano osiguravanje opremljenosti adekvatnom računalnom i drugom opremom za potrebe redovnog rada svih službi Uprave sigurnosti plovidbe</t>
  </si>
  <si>
    <t>Osiguravanje nesmetanog kontinuiranog rada svih službi Uprave sigurnosti plovidbe i lučkih kapetanija</t>
  </si>
  <si>
    <t xml:space="preserve">Opremljenost svih djelatnika adekvatnom računalnom i drugom opremom </t>
  </si>
  <si>
    <t>4.3.55.</t>
  </si>
  <si>
    <t xml:space="preserve">Unaprjeđenje sustava obrazovanja i obuke pomoraca i brodaraca  </t>
  </si>
  <si>
    <t>% opremljenosti srednjoškolskih pomorskih učilišta sukladno zadnjim zahtjevima izmijenjene i dopunjene STCW Konvencije i Direktive (EU) 2017/2397</t>
  </si>
  <si>
    <t>N/P*</t>
  </si>
  <si>
    <t xml:space="preserve">Strategija prometnog razvoja Republike Hrvatske 2017 -2030  Opća mjera G.10 Povećanje administrativnih kapaciteta/obuka,  mjera M.22 Unaprjeđenje pomorskog obrazovanja i sustava obuke (MET)  </t>
  </si>
  <si>
    <t>4.3.55.1.</t>
  </si>
  <si>
    <t>Broj odobrenih i provedenih projekata</t>
  </si>
  <si>
    <t>Služba za registre pomoraca i brodaraca</t>
  </si>
  <si>
    <t>A754057</t>
  </si>
  <si>
    <t>4.3.55.2.</t>
  </si>
  <si>
    <t>4.3.55.4.</t>
  </si>
  <si>
    <t>4.3.55.5.</t>
  </si>
  <si>
    <t xml:space="preserve">Kontrola na licu mjesta kod učilišta kojima su odobrena bespovratna sredstva </t>
  </si>
  <si>
    <t xml:space="preserve">Broj kontrola </t>
  </si>
  <si>
    <t>4.3.55.6.</t>
  </si>
  <si>
    <t>4.3.1.</t>
  </si>
  <si>
    <t>Osigurati pružanje učinkovite javne usluge hrvatskim pomorcima i brodarcima</t>
  </si>
  <si>
    <t>Smanjenje prosječnog vremena rješavanja predmeta u upravnom postupku izdavanja svjedodžbi pomorcima i brodarcima</t>
  </si>
  <si>
    <t>4 dana
(2025.)</t>
  </si>
  <si>
    <t>Čl. 48.Uredbe o unutarnjem ustrojstvu Ministarstva mora, prometa i infrastrukture (NN, 97/20, 2/21 i 6/23)</t>
  </si>
  <si>
    <t>4.3.2.</t>
  </si>
  <si>
    <t>Osigurati visoke standarde životnih i radnih uvjeta te socijalnih prava hrvatskih pomoraca i brodaraca</t>
  </si>
  <si>
    <t>%evidentiranih pritužbi vezano za životne i radne uvjete te socijalna prava u odnosu na broj pomoraca i brodaraca</t>
  </si>
  <si>
    <t>&lt;1%
(2025.)</t>
  </si>
  <si>
    <t>4.3.2.1.</t>
  </si>
  <si>
    <t>Status prijedloga: Naredba donesena</t>
  </si>
  <si>
    <t>4.3.2.2.</t>
  </si>
  <si>
    <t>4.3.2.3.</t>
  </si>
  <si>
    <t>4.3.2.4.</t>
  </si>
  <si>
    <t>4.3.3.</t>
  </si>
  <si>
    <t>Osigurati pružanje učinkovite javne usluge  u postupcima vođenja upisnika brodova i izdavanja brodskih isprava pomorskih objekata i objekta unutarnje plovidbe</t>
  </si>
  <si>
    <t xml:space="preserve">Smanjenje prosječnog vremena rješavanja predmeta u upravnom postupku upisa u upisnik brodova </t>
  </si>
  <si>
    <t>15 dana
(2025.)</t>
  </si>
  <si>
    <t>Čl. 49.Uredbe o unutarnjem ustrojstvu Ministarstva mora, prometa i infrastrukture (NN, 97/20, 2/21 i 6/23)</t>
  </si>
  <si>
    <t>4.3.3.1.</t>
  </si>
  <si>
    <t xml:space="preserve">Broj nedovršenih upisa </t>
  </si>
  <si>
    <t>Služba za registre plovnih objekata</t>
  </si>
  <si>
    <t>Izdavanje naknada za sigurnost plovidbe i zaštitu mora od onečišćenja hrvatskim jahtama i brodicama, opomena za neplaćene naknade i pokretanje ovršnih postupaka</t>
  </si>
  <si>
    <t>% naplaćenog iznosa u kalendarskoj godini izdavanja obračuna</t>
  </si>
  <si>
    <t>Smanjenje broja prigovora na izdane obračune naknada za sigurnost plovidbe i zaštitu mora od onečišćenja hrvatskim brodicama</t>
  </si>
  <si>
    <t xml:space="preserve">Broj prigovora </t>
  </si>
  <si>
    <t>Usklađenje postojeće dokumentacije sustava upravljanja kvalitetom u postupcima vođenja upisnika brodova s organizacijskim i zakonskim promjenama</t>
  </si>
  <si>
    <t>% usklađenosti</t>
  </si>
  <si>
    <t xml:space="preserve">Unaprijediti proces evidencije stranih jahti i brodica koje dolaze ili borave u unutarnjim morskim vodama Republike Hrvatske </t>
  </si>
  <si>
    <t>% prijava koje vlasnici ili korisnici stranih jahti i brodica obave elektronskim putem korištenjem elektronske usluge eNautika</t>
  </si>
  <si>
    <t>20%
(2025.)</t>
  </si>
  <si>
    <t>Strategija prometnog razvoja Republike Hrvatske 2017 -2030 Opća mjera  G.14 Unaprjeđenje procesa prikupljanja podataka</t>
  </si>
  <si>
    <t>4.4. LUČKA KAPETANIJA PULA</t>
  </si>
  <si>
    <t>Unaprjeđenje obavljanja poslova traganja i spašavanja osoba u pogibelji na moru</t>
  </si>
  <si>
    <t>% SAR akcija provedenih u okviru zlatnog sata u odnosu na ukupan broj SAR akcija</t>
  </si>
  <si>
    <t>Čl. 4. Zakona o lučkim kapetanijama (NN 118/18)</t>
  </si>
  <si>
    <t>Provedba SAR akcija</t>
  </si>
  <si>
    <t xml:space="preserve">Broj izvršenih SAR akcija </t>
  </si>
  <si>
    <t>Služba sigurnosti plovidbe</t>
  </si>
  <si>
    <t>% HMP akcija provedenih u okviru zlatnog sata u odnosu na ukupan broj HMP akcija</t>
  </si>
  <si>
    <t>Provedba HMP morem</t>
  </si>
  <si>
    <t>Broj izvršenih HMP akcija</t>
  </si>
  <si>
    <t>85%
(2025.)</t>
  </si>
  <si>
    <t>Osiguravanje nesmetanog kontinuiranog rada plovila</t>
  </si>
  <si>
    <t>Broj dana operativnosti plovila</t>
  </si>
  <si>
    <t>Broj izvršenih SAR vježbi</t>
  </si>
  <si>
    <t>Provedba SAR vježbi</t>
  </si>
  <si>
    <t>% realiziranih SAR vježbi</t>
  </si>
  <si>
    <t>Predviđanje, sprječavanja, ograničavanja, osiguranja spremnosti za reagiranje i reagiranje na iznenadna onečišćenja mora radi zaštite morskog okoliša i obalnog područja</t>
  </si>
  <si>
    <t>Provedba vježbi sukladno Planu intervencija kod iznenadnih onečišćenja mora održava se redovito</t>
  </si>
  <si>
    <t xml:space="preserve">Provedba vježbi </t>
  </si>
  <si>
    <t>Broj provedenih vježbi ŽOC-a</t>
  </si>
  <si>
    <t>Nadzor i upravljanje pomorskim prometom</t>
  </si>
  <si>
    <t xml:space="preserve">Broj izdanih rješenja za provedbu hidrografske izmjere </t>
  </si>
  <si>
    <t>Broj izdanih rješenja</t>
  </si>
  <si>
    <t xml:space="preserve">% izvršenih provjera najava dolazaka brodova u sustavu CIMIS u odnosu na ukupan broj dolazaka </t>
  </si>
  <si>
    <t>Provjera dokumentacije pri najavi brodova  u odnosu na ukupan broj najava dolazaka</t>
  </si>
  <si>
    <t>% provjera</t>
  </si>
  <si>
    <t xml:space="preserve">% izvršenih nadzora poslova  peljarenja u odnosu na broj obavljenih peljarenja </t>
  </si>
  <si>
    <t>Broj izvršenih nadzora</t>
  </si>
  <si>
    <t>Čl. 48. Zakona o lučkim kapetanijama (NN 118/18)</t>
  </si>
  <si>
    <t>Rješavanje zahtjeva za odobrenja ili suglasnosti</t>
  </si>
  <si>
    <t>% zahtjeva riješenih u zakonskom roku</t>
  </si>
  <si>
    <t>30%
(2025.)</t>
  </si>
  <si>
    <t>Kontinuirana provedba nadzora pomorskog prometa</t>
  </si>
  <si>
    <t>Provedba inspekcijskih pregleda</t>
  </si>
  <si>
    <t>Inspekcijski pregledi:
- brodova u međunarodnoj plovidbe
- brodova u nacionalnoj plovidbi
- brodica
- jahti
- plutajućih objekata
- pomorskog dobra
- luka
- objekata sigurnosti plovidbe</t>
  </si>
  <si>
    <t>Broj zapisnika</t>
  </si>
  <si>
    <t xml:space="preserve">Rješavanje zahtjeva u upravnom postupku izdavanja svjedodžbi i uvjerenja o osposobljenosti, pomorskih i brodarskih knjižica te identifikacijskih isprava pomoraca </t>
  </si>
  <si>
    <t>Služba za registre sigurnosti plovidbe</t>
  </si>
  <si>
    <t>% evidentiranih pritužbi vezano za životne i radne uvjete te socijalna prava u odnosu na broj pomoraca i brodaraca</t>
  </si>
  <si>
    <t xml:space="preserve">Ovjera plovidbene službe i prijava na obvezno mirovinsko i obvezno zdravstveno osiguranje hrvatskih pomoraca i brodaraca u međunarodnoj plovidbi </t>
  </si>
  <si>
    <t>Inspekcijski nadzor poštivanja odredbi o satima rada i satima odmora na brodovima hrvatske zastave</t>
  </si>
  <si>
    <t>% nadziranih putničkih brodova</t>
  </si>
  <si>
    <r>
      <t>Osigurati pružanje učinkovite javne usluge  u postupcima vođenja upisnika brodova i izdavanja brodskih isprava pomorskih objekata</t>
    </r>
    <r>
      <rPr>
        <sz val="12"/>
        <rFont val="Calibri"/>
        <family val="2"/>
        <scheme val="minor"/>
      </rPr>
      <t xml:space="preserve"> i objekta unutarnje plovidbe</t>
    </r>
  </si>
  <si>
    <t xml:space="preserve">Rješavanje zahtjeva u upravnom postupku upisa u upisnik brodova u zakonskom roku </t>
  </si>
  <si>
    <t>4.4.8.1.</t>
  </si>
  <si>
    <t xml:space="preserve">Rješavanje prijava za dolazak i boravak stranih jahti i brodica u unutrašnje morske vode i teritorijalno more Republike Hrvatske </t>
  </si>
  <si>
    <t xml:space="preserve">Inspekcijski nadzor na moru stranih jahti i brodica koje plove u unutrašnjim morskim vodama i teritorijalnom moru Republike Hrvatske </t>
  </si>
  <si>
    <t>% provedenih nadzora na moru stranih jahti i brodica u odnosu na broj dolazaka stranih jahti i brodica</t>
  </si>
  <si>
    <t xml:space="preserve">% provedenih postupaka izobrazbe i obrazovanja koji su u potpunosti u skladu s važećim propisima </t>
  </si>
  <si>
    <t xml:space="preserve">Strategija prometnog razvoja Republike Hrvatske 2017 -2030 Opća mjera G.10 Povećanje administrativnih kapaciteta/obuka,  mjera M.22 Unaprjeđenje pomorskog obrazovanja i sustava obuke (MET)  </t>
  </si>
  <si>
    <t>Provedba izvanrednog nadzora učilišta</t>
  </si>
  <si>
    <t xml:space="preserve">Broj provedenih nadzora </t>
  </si>
  <si>
    <t>4.5. LUČKA KAPETANIJA RIJEKA</t>
  </si>
  <si>
    <t>4.5.1.</t>
  </si>
  <si>
    <t>4.5.1.1.</t>
  </si>
  <si>
    <t>4.5.1.2.</t>
  </si>
  <si>
    <t>75%
(2025.)</t>
  </si>
  <si>
    <t>4.5.1.3.</t>
  </si>
  <si>
    <t>4.5.1.4.</t>
  </si>
  <si>
    <t>%realiziranih SAR vježbi</t>
  </si>
  <si>
    <t>4.5.2.</t>
  </si>
  <si>
    <t>4.5.2.1.</t>
  </si>
  <si>
    <t>4.5.3.1.</t>
  </si>
  <si>
    <t>4.5.3.2.</t>
  </si>
  <si>
    <t>%  izvršenih nadzora</t>
  </si>
  <si>
    <t>1% 
(2025.)</t>
  </si>
  <si>
    <t>4.5.3.3.</t>
  </si>
  <si>
    <t>4.5.3.4.</t>
  </si>
  <si>
    <t>%zahtjeva riješenih u zakonskom roku</t>
  </si>
  <si>
    <t>Smanjenje prekršaja vezanih uz održavanje reda, pridržavanje uvjeta sigurnosti plovidbe i zaštite okoliša u lukama i na ostalim dijelovima unutarnjih morskih voda i teritorijalnog mora Republike Hrvatske (omjer provedenih nadzora i utvrđenih prekršaja)</t>
  </si>
  <si>
    <t>4.5.3.5.</t>
  </si>
  <si>
    <t>4.5.4.</t>
  </si>
  <si>
    <t>Povećanje ukupnog broja inspekcijskih nadzora po ovlaštenoj osobi uvećan</t>
  </si>
  <si>
    <t>Članak 4. Zakona o lučkim kapetanijama ( NN 118/2018)</t>
  </si>
  <si>
    <t>4.5.4.1.</t>
  </si>
  <si>
    <t>4.5.5.</t>
  </si>
  <si>
    <t>4.5.5.1.</t>
  </si>
  <si>
    <t xml:space="preserve">Služba za registre sigurnosti plovidbe </t>
  </si>
  <si>
    <t>4.5.6.</t>
  </si>
  <si>
    <t>Osigurati visoke standarde životnih i radnih uvjeta te socijalnih prava hrvatskih pomoraca i brodarac</t>
  </si>
  <si>
    <t>4.5.6.1.</t>
  </si>
  <si>
    <t>4.5.6.2.</t>
  </si>
  <si>
    <t>4.5.7.</t>
  </si>
  <si>
    <t>4.5.7.1.</t>
  </si>
  <si>
    <t>4.5.8.</t>
  </si>
  <si>
    <t>4.5.8.1.</t>
  </si>
  <si>
    <t>4.5.8.2.</t>
  </si>
  <si>
    <t xml:space="preserve">Služba sigurnosti plovidbe </t>
  </si>
  <si>
    <t>4.5.55.</t>
  </si>
  <si>
    <t>4.5.55.1.</t>
  </si>
  <si>
    <t>4.6. LUČKA KAPETANIJA SENJ</t>
  </si>
  <si>
    <t>4.6.1.</t>
  </si>
  <si>
    <t>4.6.1.1.</t>
  </si>
  <si>
    <t>4.6.1.2.</t>
  </si>
  <si>
    <t>4.6.1.3.</t>
  </si>
  <si>
    <t>4.6.2.</t>
  </si>
  <si>
    <t>4.6.2.1.</t>
  </si>
  <si>
    <t>4.6.3.</t>
  </si>
  <si>
    <t>4.6.3.1.</t>
  </si>
  <si>
    <t>4.6.3.2.</t>
  </si>
  <si>
    <t>4.6.3.3.</t>
  </si>
  <si>
    <t>4.6.3.4.</t>
  </si>
  <si>
    <t>4.6.4.</t>
  </si>
  <si>
    <t>4.6.4.1.</t>
  </si>
  <si>
    <t>4.6.5.</t>
  </si>
  <si>
    <t>4.6.5.1.</t>
  </si>
  <si>
    <t>Služba za registre sigurnosti plovidbe.</t>
  </si>
  <si>
    <t>4.6.6.</t>
  </si>
  <si>
    <t>4.6.6.1.</t>
  </si>
  <si>
    <t>4.6.6.2.</t>
  </si>
  <si>
    <t>4.6.7.</t>
  </si>
  <si>
    <t>4.6.7.1.</t>
  </si>
  <si>
    <t>4.6.8.</t>
  </si>
  <si>
    <t>4.6.8.1.</t>
  </si>
  <si>
    <t>4.6.8.2.</t>
  </si>
  <si>
    <t>4.7. LUČKA KAPETANIJA ZADAR</t>
  </si>
  <si>
    <t>4.7.1.</t>
  </si>
  <si>
    <t>4.7.1.1.</t>
  </si>
  <si>
    <t>4.7.1.2.</t>
  </si>
  <si>
    <t>88%
(2025.)</t>
  </si>
  <si>
    <t>4.7.1.3.</t>
  </si>
  <si>
    <t>4.7.1.4.</t>
  </si>
  <si>
    <t>4.7.2.</t>
  </si>
  <si>
    <t>4.7.2.1.</t>
  </si>
  <si>
    <t>%provedenih vježbi ŽOC-a</t>
  </si>
  <si>
    <t>4.7.3.</t>
  </si>
  <si>
    <t>4.7.3.1.</t>
  </si>
  <si>
    <t>4.7.3.2.</t>
  </si>
  <si>
    <t>2% 
(2025.)</t>
  </si>
  <si>
    <t>4.7.3.3.</t>
  </si>
  <si>
    <t>4.7.3.4.</t>
  </si>
  <si>
    <t>4.7.3.5.</t>
  </si>
  <si>
    <t>4.7.4.</t>
  </si>
  <si>
    <t>4.7.4.1.</t>
  </si>
  <si>
    <t>4.7.5.</t>
  </si>
  <si>
    <t>4.7.5.1.</t>
  </si>
  <si>
    <t>4.7.6.</t>
  </si>
  <si>
    <t>4.7.6.1.</t>
  </si>
  <si>
    <t>4.7.6.2</t>
  </si>
  <si>
    <t>Služba sigurnosti plovidbe.</t>
  </si>
  <si>
    <t>4.7.7.</t>
  </si>
  <si>
    <r>
      <t xml:space="preserve">Osigurati pružanje učinkovite javne usluge  u postupcima vođenja upisnika brodova i izdavanja brodskih isprava pomorskih objekata </t>
    </r>
    <r>
      <rPr>
        <sz val="12"/>
        <rFont val="Calibri"/>
        <family val="2"/>
        <scheme val="minor"/>
      </rPr>
      <t>i objekta unutarnje plovidbe</t>
    </r>
  </si>
  <si>
    <t>4.7.7.1.</t>
  </si>
  <si>
    <t>4.7.8.</t>
  </si>
  <si>
    <t>4.7.8.1.</t>
  </si>
  <si>
    <t>4.7.8.2.</t>
  </si>
  <si>
    <t>4.7.55.</t>
  </si>
  <si>
    <t>4.7.55.1.</t>
  </si>
  <si>
    <t>4.8. LUČKA KAPETANIJA ŠIBENIK</t>
  </si>
  <si>
    <t>4.8.1.</t>
  </si>
  <si>
    <t>4.8.1.1.</t>
  </si>
  <si>
    <t>4.8.1.2.</t>
  </si>
  <si>
    <t>4.8.1.3.</t>
  </si>
  <si>
    <t>4.8.1.4.</t>
  </si>
  <si>
    <t>4.8.2.</t>
  </si>
  <si>
    <t>4.8.2.1</t>
  </si>
  <si>
    <t>4.8.3.1</t>
  </si>
  <si>
    <t>4.8.3.2</t>
  </si>
  <si>
    <t>4.8.3.3</t>
  </si>
  <si>
    <t>4.8.3.4</t>
  </si>
  <si>
    <t>4.8.3.5.</t>
  </si>
  <si>
    <t>4.8.4.</t>
  </si>
  <si>
    <t>4.8.4.1.</t>
  </si>
  <si>
    <t>4.8.5.</t>
  </si>
  <si>
    <t>4.8.5.1</t>
  </si>
  <si>
    <t>4.8.6.</t>
  </si>
  <si>
    <t>4.8.6.1.</t>
  </si>
  <si>
    <t>4.8.6.2</t>
  </si>
  <si>
    <t>4.8.7.</t>
  </si>
  <si>
    <t>4.8.7.1</t>
  </si>
  <si>
    <t>4.8.8.</t>
  </si>
  <si>
    <t>%prijava koje vlasnici ili korisnici stranih jahti i brodica obave elektronskim putem korištenjem elektronske usluge eNautika</t>
  </si>
  <si>
    <t>4.8.8.1.</t>
  </si>
  <si>
    <t>4.8.8.2.</t>
  </si>
  <si>
    <t>4.8.55.</t>
  </si>
  <si>
    <t>4.8.55.1.</t>
  </si>
  <si>
    <t>4.9. LUČKA KAPETANIJA SPLIT</t>
  </si>
  <si>
    <t>4.9.1.1.</t>
  </si>
  <si>
    <t>% HPM akcija provedenih u okviru zlatnog sata u odnosu na ukupan broj HPM akcija</t>
  </si>
  <si>
    <t>4.9.1.2.</t>
  </si>
  <si>
    <t>80%
(2025.)</t>
  </si>
  <si>
    <t>4.9.1.3.</t>
  </si>
  <si>
    <t>4.9.1.4.</t>
  </si>
  <si>
    <t>4.9.2.</t>
  </si>
  <si>
    <t>4.9.2.1.</t>
  </si>
  <si>
    <t>4.9.3.</t>
  </si>
  <si>
    <t>4.9.3.1.</t>
  </si>
  <si>
    <t>Nadzor usklađenosti stanja dubina mora s podacima na službenim hidrografskim kartama</t>
  </si>
  <si>
    <t>4.9.3.2.</t>
  </si>
  <si>
    <t>4.9.3.3.</t>
  </si>
  <si>
    <t>4.9.3.4.</t>
  </si>
  <si>
    <t>4.9.3.5.</t>
  </si>
  <si>
    <t>4.9.4.</t>
  </si>
  <si>
    <t>4.9.4.1.</t>
  </si>
  <si>
    <t>4.9.5.</t>
  </si>
  <si>
    <t>4.9.5.1.</t>
  </si>
  <si>
    <t>4.9.6.</t>
  </si>
  <si>
    <t>4.9.6.1.</t>
  </si>
  <si>
    <t>4.9.6.2.</t>
  </si>
  <si>
    <t>4.9.7.</t>
  </si>
  <si>
    <t>4.9.7.1.</t>
  </si>
  <si>
    <t>4.9.8.</t>
  </si>
  <si>
    <t>4.9.8.1.</t>
  </si>
  <si>
    <t>4.9.8.2.</t>
  </si>
  <si>
    <t>4.9.55.</t>
  </si>
  <si>
    <t>4.9.55.1.</t>
  </si>
  <si>
    <t>4.10. LUČKA KAPETANIJA PLOČE</t>
  </si>
  <si>
    <t>4.10.1.</t>
  </si>
  <si>
    <t>4.10.1.1.</t>
  </si>
  <si>
    <t>4.10.1.2</t>
  </si>
  <si>
    <t>4.10.1.3</t>
  </si>
  <si>
    <t>4.10.1.4</t>
  </si>
  <si>
    <t>4.10.2.</t>
  </si>
  <si>
    <t>4.10.2.1</t>
  </si>
  <si>
    <t>4.10.3.</t>
  </si>
  <si>
    <t>4.10.3.1</t>
  </si>
  <si>
    <t>4.10.3.2.</t>
  </si>
  <si>
    <t>4.10.3.3.</t>
  </si>
  <si>
    <t>4.10.3.4</t>
  </si>
  <si>
    <t>4.10.3.5.</t>
  </si>
  <si>
    <t>4.10.4.</t>
  </si>
  <si>
    <t>4.10.4.1.</t>
  </si>
  <si>
    <t>4.10.5.</t>
  </si>
  <si>
    <t>4.10.5.1.</t>
  </si>
  <si>
    <t>4.10.6.</t>
  </si>
  <si>
    <t>4.10.6.1.</t>
  </si>
  <si>
    <t>Služba za registre  sigurnosti plovidbe</t>
  </si>
  <si>
    <t>4.10.6.2.</t>
  </si>
  <si>
    <t>4.10.7.</t>
  </si>
  <si>
    <t>4.10.7.1.</t>
  </si>
  <si>
    <t>4.10.8.</t>
  </si>
  <si>
    <t>4.10.8.1.</t>
  </si>
  <si>
    <t>4.11. LUČKA KAPETANIJA DUBROVNIK</t>
  </si>
  <si>
    <t>4.11.1.</t>
  </si>
  <si>
    <t>4.11.1.1.</t>
  </si>
  <si>
    <t>4.11.1.2.</t>
  </si>
  <si>
    <t>4.11.1.3</t>
  </si>
  <si>
    <t>4.11.1.4</t>
  </si>
  <si>
    <t>4.11.2.</t>
  </si>
  <si>
    <t>4.11.2.1.</t>
  </si>
  <si>
    <t>4.11.3.1.</t>
  </si>
  <si>
    <t>4.11.3.2.</t>
  </si>
  <si>
    <t>4.11.3.3.</t>
  </si>
  <si>
    <t>4.11.3.4.</t>
  </si>
  <si>
    <t>4.11.3.5.</t>
  </si>
  <si>
    <t>4.11.4.</t>
  </si>
  <si>
    <t>4.11.4.1.</t>
  </si>
  <si>
    <t>4.11.5.</t>
  </si>
  <si>
    <t>4.11.5.1.</t>
  </si>
  <si>
    <t>4.11.6.</t>
  </si>
  <si>
    <t>4.11.6.1.</t>
  </si>
  <si>
    <t>4.11.6.2.</t>
  </si>
  <si>
    <t>4.11.7.</t>
  </si>
  <si>
    <t>4.11.7.1.</t>
  </si>
  <si>
    <t>4.11.8.</t>
  </si>
  <si>
    <t>4.11.8.1</t>
  </si>
  <si>
    <t>4.11.8.2.</t>
  </si>
  <si>
    <t>4.11.55.</t>
  </si>
  <si>
    <t>4.11.55.1.</t>
  </si>
  <si>
    <t>4.12. LUČKA KAPETANIJA SISAK</t>
  </si>
  <si>
    <t>4.12.1.</t>
  </si>
  <si>
    <t xml:space="preserve">% operativnih dana po svim plovilima  </t>
  </si>
  <si>
    <t>4.12.1.1.</t>
  </si>
  <si>
    <t xml:space="preserve">Povećati broj operativnih dana plovila </t>
  </si>
  <si>
    <t>Broj dana operativnosti plovnih objekata na godišnjoj razini</t>
  </si>
  <si>
    <t>365</t>
  </si>
  <si>
    <t>Nadzor i upravljanje riječnim prometom</t>
  </si>
  <si>
    <t xml:space="preserve">% izvršenih provjera najava dolazaka brodova u sustavu RIS u odnosu na ukupan broj dolazaka </t>
  </si>
  <si>
    <t>4.12.2.1.</t>
  </si>
  <si>
    <t>Provedba nadzora brodova nad dolascima u luku</t>
  </si>
  <si>
    <t>% izvršenih nadzora</t>
  </si>
  <si>
    <t>Broj izdanih odobrenja ili suglasnosti za sportske i druge aktivnosti na plovnim putevima</t>
  </si>
  <si>
    <t>4.12.2.2.</t>
  </si>
  <si>
    <t>Smanjenje prekršaja vezanih uz nadzor nad održavanjem reda, uvjetima sigurnosti plovidbe i zaštite okoliša u lukama, pristaništima i ostalim dijelovima unutarnjih voda (omjer provedenih nadzora i utvrđenih prekršaja)</t>
  </si>
  <si>
    <t>4.12.2.3.</t>
  </si>
  <si>
    <t>Kontinuirana provedba nadzora prometa unutarnjim vodama</t>
  </si>
  <si>
    <t>4.12.3.</t>
  </si>
  <si>
    <t>4.12.3.1.</t>
  </si>
  <si>
    <t>Inspekcijski pregledi</t>
  </si>
  <si>
    <t>4.12.4.</t>
  </si>
  <si>
    <t>4.12.4.1.</t>
  </si>
  <si>
    <t>4.12.5.</t>
  </si>
  <si>
    <t>4.12.5.1.</t>
  </si>
  <si>
    <t>4.12.5.2.</t>
  </si>
  <si>
    <t>4.12.6.</t>
  </si>
  <si>
    <r>
      <t>Osigurati pružanje učinkovite javne usluge  u postupcima vođenja upisnika brodova i izdavanja brodskih isprava</t>
    </r>
    <r>
      <rPr>
        <sz val="12"/>
        <rFont val="Calibri"/>
        <family val="2"/>
        <scheme val="minor"/>
      </rPr>
      <t xml:space="preserve"> pomorskih objekata i</t>
    </r>
    <r>
      <rPr>
        <sz val="12"/>
        <rFont val="Calibri"/>
        <family val="2"/>
        <charset val="238"/>
        <scheme val="minor"/>
      </rPr>
      <t xml:space="preserve"> objekta unutarnje plovidbe</t>
    </r>
  </si>
  <si>
    <t>4.12.6.1</t>
  </si>
  <si>
    <t>4.13. LUČKA KAPETANIJA OSIJEK</t>
  </si>
  <si>
    <t>4.13.1.</t>
  </si>
  <si>
    <t>4.13.1.1.</t>
  </si>
  <si>
    <t>4.13.2.1.</t>
  </si>
  <si>
    <t>4.13.2.2.</t>
  </si>
  <si>
    <t xml:space="preserve"> Služba sigurnosti plovidbe</t>
  </si>
  <si>
    <t>4.13.2.3.</t>
  </si>
  <si>
    <t>4.13.3.</t>
  </si>
  <si>
    <t>4.13.3.1.</t>
  </si>
  <si>
    <t>4.13.4.</t>
  </si>
  <si>
    <t>4.13.4.1.</t>
  </si>
  <si>
    <t>4.13.5.</t>
  </si>
  <si>
    <t xml:space="preserve">Osigurati visoke standarde životnih i radnih uvjeta te socijalnih prava hrvatskih pomoraca i brodaraca </t>
  </si>
  <si>
    <t>4.13.5.1.</t>
  </si>
  <si>
    <t>4.13.5.2.</t>
  </si>
  <si>
    <t>4.13.6.</t>
  </si>
  <si>
    <r>
      <t xml:space="preserve">Osigurati pružanje učinkovite javne usluge  u postupcima vođenja upisnika brodova i izdavanja brodskih isprava </t>
    </r>
    <r>
      <rPr>
        <sz val="12"/>
        <rFont val="Calibri"/>
        <family val="2"/>
        <scheme val="minor"/>
      </rPr>
      <t>pomorskih objekata i</t>
    </r>
    <r>
      <rPr>
        <sz val="12"/>
        <rFont val="Calibri"/>
        <family val="2"/>
        <charset val="238"/>
        <scheme val="minor"/>
      </rPr>
      <t xml:space="preserve"> objekta unutarnje plovidbe</t>
    </r>
  </si>
  <si>
    <t>15 dana
(2026.)</t>
  </si>
  <si>
    <t>4.13.6.1.</t>
  </si>
  <si>
    <t>4.14. LUČKA KAPETANIJA SLAVONSKI BROD</t>
  </si>
  <si>
    <t>4.14.1.</t>
  </si>
  <si>
    <t>4.14.1.1.</t>
  </si>
  <si>
    <t>4.14.2.</t>
  </si>
  <si>
    <t>4.14.2.1.</t>
  </si>
  <si>
    <t>4.14.2.2.</t>
  </si>
  <si>
    <t>4.14.2.3.</t>
  </si>
  <si>
    <t>4.14.3.</t>
  </si>
  <si>
    <t>4.14.3.1.</t>
  </si>
  <si>
    <t>4.14.4.</t>
  </si>
  <si>
    <t>4.14.4.1.</t>
  </si>
  <si>
    <t>4.14.5.</t>
  </si>
  <si>
    <t>4.14.5.1.</t>
  </si>
  <si>
    <t>4.14.5.2.</t>
  </si>
  <si>
    <t>4.14.6.</t>
  </si>
  <si>
    <r>
      <t xml:space="preserve">Osigurati pružanje učinkovite javne usluge  u postupcima vođenja upisnika brodova i izdavanja brodskih isprava </t>
    </r>
    <r>
      <rPr>
        <sz val="12"/>
        <rFont val="Calibri"/>
        <family val="2"/>
        <scheme val="minor"/>
      </rPr>
      <t xml:space="preserve">pomorskih objekata </t>
    </r>
    <r>
      <rPr>
        <sz val="12"/>
        <rFont val="Calibri"/>
        <family val="2"/>
        <charset val="238"/>
        <scheme val="minor"/>
      </rPr>
      <t>i objekta unutarnje plovidbe</t>
    </r>
  </si>
  <si>
    <t>4.14.6.1.</t>
  </si>
  <si>
    <t>4.15. LUČKA KAPETANIJA VUKOVAR</t>
  </si>
  <si>
    <t>4.15.1</t>
  </si>
  <si>
    <t>4.15.1.1.</t>
  </si>
  <si>
    <t>4.15.2.1.</t>
  </si>
  <si>
    <t>4.15.2.2.</t>
  </si>
  <si>
    <t>4.15.2.3.</t>
  </si>
  <si>
    <t>4.15.3.</t>
  </si>
  <si>
    <t>4.15.3.1.</t>
  </si>
  <si>
    <t>4.15.4.</t>
  </si>
  <si>
    <t>4.15.4.1.</t>
  </si>
  <si>
    <t>4.15.5.</t>
  </si>
  <si>
    <t>4.15.5.1.</t>
  </si>
  <si>
    <t>4.15.5.2.</t>
  </si>
  <si>
    <t>4.15.6.</t>
  </si>
  <si>
    <r>
      <t>Osigurati pružanje učinkovite javne usluge  u postupcima vođenja upisnika brodova i izdavanja brodskih isprava</t>
    </r>
    <r>
      <rPr>
        <sz val="12"/>
        <rFont val="Calibri"/>
        <family val="2"/>
        <scheme val="minor"/>
      </rPr>
      <t xml:space="preserve"> pomorskih objekata </t>
    </r>
    <r>
      <rPr>
        <sz val="12"/>
        <rFont val="Calibri"/>
        <family val="2"/>
        <charset val="238"/>
        <scheme val="minor"/>
      </rPr>
      <t>i objekta unutarnje plovidbe</t>
    </r>
  </si>
  <si>
    <t>4.15.6.1.</t>
  </si>
  <si>
    <t>4.16. NACIONALNI CENTAR SIGURNOSTI PLOVIDBE (NCSP)</t>
  </si>
  <si>
    <t>4.16.53.</t>
  </si>
  <si>
    <t>Razvoj informatiziranog sustava razmjene podataka u vodnom prometu</t>
  </si>
  <si>
    <t>Integracija nacionalnog RIS sustava sa zajedničkim RIS sustavom unutar EU %</t>
  </si>
  <si>
    <t>25%
(2025.)</t>
  </si>
  <si>
    <t>4.16.53.1.</t>
  </si>
  <si>
    <t>Nacionalna RIS središnjica</t>
  </si>
  <si>
    <t xml:space="preserve">K819082 </t>
  </si>
  <si>
    <t>4.16.1.</t>
  </si>
  <si>
    <t>Obavljanje poslova nadzora i upravljanja pomorskim prometom (VTS)</t>
  </si>
  <si>
    <t>Prevencija pomorskih nezgoda i nesreća</t>
  </si>
  <si>
    <t>Pomorski zakonik, Glava VI.a (NN 181/04, 76/07, 146/08, 61/11, 56/13, 26/15, 17/19)</t>
  </si>
  <si>
    <t>4.16.1.1</t>
  </si>
  <si>
    <t>Smanjen broj pomorskih nezgoda i nesreća</t>
  </si>
  <si>
    <t>Porast broja upozorenja upućenih od strane VTS službe prema plovnim objektima</t>
  </si>
  <si>
    <t>Nacionalna središnjica za nadzor i upravljanje pomorskim prometom (VTS Hrvatska)</t>
  </si>
  <si>
    <t>Izdanih prekršajnih naloga</t>
  </si>
  <si>
    <t>Broj izdanih prekršajnih naloga</t>
  </si>
  <si>
    <t>4.16.2.</t>
  </si>
  <si>
    <t>Unapređenje sustava traganja i spašavanja na moru (SAR)</t>
  </si>
  <si>
    <t>Modernizacija SAR sustava uvođenjem dronova za traganje i spašavanje</t>
  </si>
  <si>
    <t>Pomorski zakonik, Glava II.a (NN 181/04, 76/07, 146/08, 61/11, 56/13, 26/15 i 17/19)</t>
  </si>
  <si>
    <t>4.16.2.1</t>
  </si>
  <si>
    <t>Podizanje učinkovitosti SAR službe uvođenjem dronova s termokamerama</t>
  </si>
  <si>
    <t>Broj dronova nabavljen i u operativnoj upotrebi</t>
  </si>
  <si>
    <t>Nacionalna središnjica za usklađivanje traganja i spašavanja na moru (MRCC Rijeka)</t>
  </si>
  <si>
    <t>4.16.3.</t>
  </si>
  <si>
    <t>Edukacija novih djelatnika u sustavu traganja i spašavanja na moru i provedbi Plana intervencija kod iznenadnih onečišćenja mora</t>
  </si>
  <si>
    <t>Osposobljenost za samostalno obavljanje SAR akcija</t>
  </si>
  <si>
    <t>Pomorski zakonik, Glava II.a (NN 181/04, 76/07, 146/08, 61/11, 56/13, 26/15, i 17/19)</t>
  </si>
  <si>
    <t>4.16.3.1</t>
  </si>
  <si>
    <t>Podizanje učinkovitosti SAR službe edukacijom djelatnika</t>
  </si>
  <si>
    <t>Broj osposobljenih djelatnika</t>
  </si>
  <si>
    <t>4.16.4.</t>
  </si>
  <si>
    <t>4.16.4.1</t>
  </si>
  <si>
    <t>Vježba provedena</t>
  </si>
  <si>
    <t>4.16.5.</t>
  </si>
  <si>
    <t>Nadzor i upravljanje prometom na unutarnjim vodama</t>
  </si>
  <si>
    <t>Osiguravanje kontinuirane funkcionalnosti HR RIS sustava</t>
  </si>
  <si>
    <t>4.16.5.1</t>
  </si>
  <si>
    <t>Osiguran stalni operativni rad RIS sustava</t>
  </si>
  <si>
    <t>Broj uočenih i prijavljenih nepravilnosti rada RIS sustava</t>
  </si>
  <si>
    <t>4.16.6.</t>
  </si>
  <si>
    <t>Zaprimanje izvješća sa brodova obveznika ADRIREP sustava</t>
  </si>
  <si>
    <t>Broj zaprimljenih izvješća</t>
  </si>
  <si>
    <t>4.16.6.1.</t>
  </si>
  <si>
    <t>Broj izvješća</t>
  </si>
  <si>
    <t>4.16.7.</t>
  </si>
  <si>
    <t>Sudjelovanje na međunarodnim konferencijama i seminarima nadležnih tijela</t>
  </si>
  <si>
    <t>Usavršavanje i aktivno praćenje novih propisa</t>
  </si>
  <si>
    <t>Čl. 70. Uredbe o unutarnjem ustrojstvu Ministarstva mora, prometa i infrastrukture (NN 97/20, 2/21 i 6/23)</t>
  </si>
  <si>
    <t>4.16.7.1</t>
  </si>
  <si>
    <t>Podizanje razine znanja djelatnika i usklađivanje sa međunarodnim propisima</t>
  </si>
  <si>
    <t>Broj djelatnika koji su tijekom godine sudjelovali na konferencijama i seminarima</t>
  </si>
  <si>
    <t>4.16.8.</t>
  </si>
  <si>
    <t>Sudjelovanje na međuresornim sastancima</t>
  </si>
  <si>
    <t>4.16.8.1.</t>
  </si>
  <si>
    <t>Podizanje učinkovitosti i koordinacije održavanjem međuresornih sastanaka</t>
  </si>
  <si>
    <t>Broj održanih sastanaka/zapisnika sa sastanaka</t>
  </si>
  <si>
    <t>Nacionalni centar sigurnosti plovidbe/MRCC Rijeka/VTS Hrvatska</t>
  </si>
  <si>
    <t>4.16.9.</t>
  </si>
  <si>
    <t>Izrada službenog priručnika službe traganja i spašavanja na moru</t>
  </si>
  <si>
    <t>Službeni priručnik službe traganja i spašavanja izrađen u skladu s sa IAMSAR-om i u primjeni</t>
  </si>
  <si>
    <t>Čl. 12. Uredbe o nacionalnom planu traganja i spašavanja osoba u pogibelji na moru (NN 28/24)</t>
  </si>
  <si>
    <t>4.16.9.1.</t>
  </si>
  <si>
    <t>Službeni priručnik donijet</t>
  </si>
  <si>
    <t>4.16.10.</t>
  </si>
  <si>
    <t>Sudjelovanje na međunarodnim konferencijama i seminarima nadležnih tijela EU, IMFR i dr.</t>
  </si>
  <si>
    <t>Usavršavanje, praćenje novih propisa i najboljih praksi</t>
  </si>
  <si>
    <t>Čl. 69. Uredbe o unutarnjem ustrojstvu Ministarstva mora, prometa i infrastrukture (NN 97/20, 2/21 i 6/23)</t>
  </si>
  <si>
    <t>4.16.10.1.</t>
  </si>
  <si>
    <t>Podizanje razine znanja djelatnika i usklađivanje sa međunarodnim propisima, predstavljanje službe</t>
  </si>
  <si>
    <t>4.16.11.</t>
  </si>
  <si>
    <t>Provedena vježba SAREX</t>
  </si>
  <si>
    <t>Čl. 68.  Uredbe o unutarnjem ustrojstvu Ministarstva mora, prometa i infrastrukture (NN 97/20, 2/21 i 6/23)</t>
  </si>
  <si>
    <t>4.16.11.1.</t>
  </si>
  <si>
    <t>Provedba zajedničke međunarodne vježbe traganja i spašavanja osoba u pogibelji na moru u suradnji s pomorskim administracijama Jadransko jonske regije s ciljem podizanja pripravnosti u slučaju potrebe za prekograničnom suradnjom te unapređenjem usluge na principu naučenih lekcija</t>
  </si>
  <si>
    <t>Nacionalni centar sigurnosti plovidbe/ Sektor sigurnosti plovidbe i zaštite okoliša na moru i unutarnjim vodama</t>
  </si>
  <si>
    <t>4.16.12.</t>
  </si>
  <si>
    <t>4.16.12.1</t>
  </si>
  <si>
    <t>Podizanje učinkovitosti VTS službe edukacijom djelatnika</t>
  </si>
  <si>
    <t>4.16.13.</t>
  </si>
  <si>
    <t xml:space="preserve">Provođenje SAR vježbi sa lučkim kapetanijama </t>
  </si>
  <si>
    <t>Zakon o lučkim kapetanijama (NN 118/18)
Uredba o Nacionalnom planu traganja i spašavanja osoba u pogibelji na moru (NN 28/24)</t>
  </si>
  <si>
    <t>4.16.13.1</t>
  </si>
  <si>
    <t xml:space="preserve">Podizanje međusobne koordinacije NCSP-a i lučkih kapetanija, te osposobljenosti djelatnika koji sudjeluju u SAR akcijama </t>
  </si>
  <si>
    <t>Provedene vježbe</t>
  </si>
  <si>
    <t>Nacionalni centar sigurnosti plovidbe/ Lučke kapetanije</t>
  </si>
  <si>
    <t>4.16.14.</t>
  </si>
  <si>
    <t>Provođenje ISPS vježbi sa pomorskim lukama i brodovima</t>
  </si>
  <si>
    <t>Podizanje razine sigurnosne zaštite pomorskih brodova i luka</t>
  </si>
  <si>
    <t>Zakon o sigurnosnoj zaštiti pomorskih brodova i luka (NN 108/17 i 30/21)
Čl. 69. Uredbe o unutarnjem ustrojstvu Ministarstva mora, prometa i infrastrukture (NN 97/20, 2/21 i 6/23)</t>
  </si>
  <si>
    <t>4.16.14.1</t>
  </si>
  <si>
    <t>Podizanje učinkovitosti reakcije te utvrđivanje postupaka i mjera sigurnosne zaštite u slučaju sigurnosne prijetnje i događaja koji ugrožavaju sigurnost pomorskih luka i/ili brodova</t>
  </si>
  <si>
    <t>4.16.15.</t>
  </si>
  <si>
    <t>Izrada analiza i stručnih izvješća o radu Nacionalne središnjice za usklađivanje traganja i spašavanja na moru i lučkih kapetanija u dijelu poslova traganja i spašavanja te prijedlog mjera za njihovo unaprjeđenje</t>
  </si>
  <si>
    <t>Podizanje razine kvalitete traganja i spašavanja na moru</t>
  </si>
  <si>
    <t>Čl. 69. Uredbe o unutarnjem ustrojstvu Ministarstva mora, prometa i infrastrukture (NN 97/2020, 2/2021, 6/2023)</t>
  </si>
  <si>
    <t>4.16.15.1</t>
  </si>
  <si>
    <t>Podizanje učinkovitosti cjelokupnog sustava traganja i spašavanja na moru u RH</t>
  </si>
  <si>
    <t>Sačinjeno cjelokupno izvješće i prijedlozi mjera za unapređenje SAR sustava</t>
  </si>
  <si>
    <t>https://mmpi.gov.hr/UserDocsImages/dokumenti/Djelokrug/STRATACT/Strategija%20prometnog%20razvoja%20Republike%20Hrvatske%202017.-2030%2030-7_24.pdf</t>
  </si>
  <si>
    <t>https://civilna-zastita.gov.hr/UserDocsImages/CIVILNA%20ZA%C5%A0TITA/PDF_ZA%20WEB/Strategija_i_AkcijskiPlan_katastrofe_rizici.pdf</t>
  </si>
  <si>
    <t>https://wwwcdn.imo.org/localresources/en/KnowledgeCentre/IndexofIMOResolutions/MSCResolutions/MSC.139(76).pdf</t>
  </si>
  <si>
    <t>https://vlada.gov.hr/sjednice/38-sjednica-vlade-republike-hrvatske-43286/43286?lang=hr</t>
  </si>
  <si>
    <r>
      <t xml:space="preserve">Rezolucija IMO RESOLUTION MSC.139 (76) MANDATORY SHIP REPORTING SYSTEMS </t>
    </r>
    <r>
      <rPr>
        <vertAlign val="superscript"/>
        <sz val="12"/>
        <rFont val="Calibri"/>
        <family val="2"/>
        <charset val="238"/>
        <scheme val="minor"/>
      </rPr>
      <t>4</t>
    </r>
  </si>
  <si>
    <t xml:space="preserve">
Inspekcijski pregledi:
- brodova u međunarodnoj plovidbe
- brodova u nacionalnoj plovidbi
- brodica
- jahti
- plutajućih objekata
- pomorskog dobra
- luka
- objekata sigurnosti plovidbe
</t>
  </si>
  <si>
    <t>Broj donesenih rješenja o određivanju granica pomorskog dobra</t>
  </si>
  <si>
    <t>Broj brodara koji su dobili subvenciju</t>
  </si>
  <si>
    <t>Sudjelovanje u radu MSC, MEPC, III, SDC, SSE, CCC i PPR</t>
  </si>
  <si>
    <t>Sudjelovanje u tehničkim radnim skupinama, sudjelovanje na sjednicama odbora</t>
  </si>
  <si>
    <t>Izrada Pravilnika o izmjenama i dopunama Pravilnika o priznatim organizacijama i upućivanje u postupak usvajanja</t>
  </si>
  <si>
    <t>Provođenje postupka odobravanja procjena i planova sigurnosne zaštite luka</t>
  </si>
  <si>
    <t>% riješenih prijavljenih kvarova na plovilima</t>
  </si>
  <si>
    <t xml:space="preserve">Osiguravanje dostupnosti prognostičkih alata s aktualiziranim meteorološkim i oceanografskim podacima za predviđanje kretanja onečišćenja na morskoj površini </t>
  </si>
  <si>
    <t>Uklanjanje podrtina i potonulih stvari iz područja unutarnjih morskih voda, teritorijalnog mora i IGP-a Republike Hrvatske</t>
  </si>
  <si>
    <t>Unaprjeđenje sustava podrške provođenja akcija traganja i spašavanja na moru primjenom hidrografsko-oceanografskog modela i sustava</t>
  </si>
  <si>
    <t>Povećanje operativne sposobnosti plovila na godišnjoj razini</t>
  </si>
  <si>
    <t>% prijava na obvezna osiguranja pomoraca i brodaraca u međunarodnoj plovidbi koji se samostalno ukrcavaju</t>
  </si>
  <si>
    <t>Provedba poslova koordiniranja spašavanja plovila i osoba s plovila na unutarnjim vodama</t>
  </si>
  <si>
    <t>Unaprijeđena sigurnost plovidbe i nadzora na unutarnjim vodama</t>
  </si>
  <si>
    <t>Podizanje nadzora brodova s opasnim teretom i ostalih brodova obveznika ADRIREP-a</t>
  </si>
  <si>
    <t>Unaprjeđenje međuresorne suradnje na području traganja i spašavanja, te nadzora pomorske plovidbe</t>
  </si>
  <si>
    <t>Izrada nacrta i stavljanje u proceduru donošenja novog službenog priručnika službe traganja i spašavanja</t>
  </si>
  <si>
    <t>Unaprjeđenje usklađenosti i koordinacija u provođenju akcija traganja i spašavanja na moru</t>
  </si>
  <si>
    <t xml:space="preserve">
Čl. 57. Zakona o zaštiti okoliša (NN, 80/16,153/13,78/15,12/18 i 118/18)
Čl. 55.f Pomorskog zakonika
(NN 181/04, 76/07, 146/08, 61/11, 56/13, 26/15 i 17/19)
Čl. 30. Zakona o sigurnosti pri odobalnom istraživanju i eksploataciji ugljikovodika (NN78/15 i 50/20)
</t>
  </si>
  <si>
    <t>Broj dodijeljenih koncesija</t>
  </si>
  <si>
    <t>Broj analiziranih prijedloga</t>
  </si>
  <si>
    <t>Broj upućenih akata na mišljenja</t>
  </si>
  <si>
    <t>Broj sastanaka</t>
  </si>
  <si>
    <t>Prisutnost na sastancima tijela EU i u međunarodnim organizacijama</t>
  </si>
  <si>
    <t>% izrađenosti Analize i ocjene postojećeg stanja</t>
  </si>
  <si>
    <t>Broj održanih konferencija</t>
  </si>
  <si>
    <t>Dodjela koncesija</t>
  </si>
  <si>
    <t>Analiza zaprimljenih prijedloga granica pomorskog dobra i priložene dokumentacije</t>
  </si>
  <si>
    <t>Broj dodijeljenih stipendija</t>
  </si>
  <si>
    <t>Program sufinanciranja ukrcaja vježbenika palube, stroja i elektrotehnike na brodove u međunarodnoj i nacionalnoj plovidbi za razdoblje 2025-2029. koji je u postupku donošenja VRH</t>
  </si>
  <si>
    <t>Dodijeljene stipendije</t>
  </si>
  <si>
    <t>Provođenje postupka dodjele (određivanje uvjeta) financijskih sredstava jedinicama lokalne (regionalne) samouprave za modernizaciju  skelnih prijevoza na unutarnjim vodama</t>
  </si>
  <si>
    <t>Broj dodijeljenih potpora</t>
  </si>
  <si>
    <t xml:space="preserve">
Broj izrađenih zakonskih i podzakonskih propisa  te izrađenih/ažuriranih strateških dokumenata                                                  
             </t>
  </si>
  <si>
    <t>T754034
T820079
T754048
A820082</t>
  </si>
  <si>
    <t>T820079
T821082
T754048</t>
  </si>
  <si>
    <t>T754048
A820082</t>
  </si>
  <si>
    <t>Služba za planiranje i razvoj željezničke infrastrukture</t>
  </si>
  <si>
    <t>Služba za planiranje i razvoj željezničke infrastrukture i Služba za praćenje i sigurnost željezničke infrastrukture</t>
  </si>
  <si>
    <t>Iznos dodijeljenih subvencija</t>
  </si>
  <si>
    <t>% odobrenih financijskih i operativnih izvješća za Ugovor o koncesiji za izgradnju i upravljanje zračnom lukom Zagreb između RH i Međunarodne zračne luke Zagreb d.d.</t>
  </si>
  <si>
    <r>
      <t xml:space="preserve">Služba pravnih i gospodarskih poslova/Služba međunarodnih poslovanje
</t>
    </r>
    <r>
      <rPr>
        <sz val="12"/>
        <color rgb="FFFF0000"/>
        <rFont val="Calibri"/>
        <family val="2"/>
        <charset val="238"/>
        <scheme val="minor"/>
      </rPr>
      <t/>
    </r>
  </si>
  <si>
    <t>Dodjela državne potpore HP-Hrvatskoj pošti d.d. u obliku naknade za obavljanje usluge od općeg gospodarskog interesa-univerzalne poštanske usluge za razdoblje od 2024. do 2027. godine</t>
  </si>
  <si>
    <t>% izrađenih stajališta za EU i očitovanja na EU akte u okviru radnih skupina EU</t>
  </si>
  <si>
    <t>A570504
A570506
K570344
A819031</t>
  </si>
  <si>
    <t>A819076
A820076
T820081</t>
  </si>
  <si>
    <t>Prikupiti podatke od ustrojstvenih jedinica Ministarstva i glava u razdjelu (agencija, HHI i državnih lučkih uprava)
Koordinacija aktivnosti vezanih uz izradu/izmjenu Financijskog plana Ministarstva i teksta obrazloženja
Unos u SAP sustav Državne riznice.</t>
  </si>
  <si>
    <t>Izrada upute
Prikupiti podatke od ustrojstvenih jedinica
Izrada cjelovitog godišnjeg plana putovanja delegata za rad Europskog vijeća i Vijeća EU</t>
  </si>
  <si>
    <t>Izrađen polugodišnji Izvještaj o izvršenju projekata i potprojekata financiranih iz EU sredstava i dostavljen Ministarstvu financija</t>
  </si>
  <si>
    <t>Izrađen godišnji Izvještaj o izvršenju projekata i potprojekata financiranih iz EU sredstava i dostavljen Ministarstvu financija</t>
  </si>
  <si>
    <t>Izrađeno statističko izvješće</t>
  </si>
  <si>
    <t>Dodijeljene državne potpore evidentirane u Transparency Award Module - nacionalnom registru</t>
  </si>
  <si>
    <t>Prikupljanje podataka o mjesečnom trošenju sredstava, odnosno isplatama pravnim i fizičkim osobama iz Financijskog plana Ministarstva po bilo kojoj osnovi i objava na mrežnim stranicama Ministarstva</t>
  </si>
  <si>
    <t>% dostavljenih očitovanja iz djelokruga Ministarstva u rokovima koje MVEP zadaje</t>
  </si>
  <si>
    <t xml:space="preserve">Učinkovita komunikacija Ministarstva s medijima i zainteresiranom javnošću o aktivnostima i ciljevima Ministarstva, a u skladu sa zakonskim i 
drugim propisima te djelokrugom rada Službe.
</t>
  </si>
  <si>
    <t>1. KABINET MINISTRA</t>
  </si>
  <si>
    <t>1.1.</t>
  </si>
  <si>
    <t>Obavljanje protokolarnih, organizacijskih, stručnih i administrativnih poslova za ministra i državne tajnike</t>
  </si>
  <si>
    <t>250
(2025.)</t>
  </si>
  <si>
    <t>1.1.1.</t>
  </si>
  <si>
    <t>Broj primljenih delegacija; broj održanih sastanaka; broj obavljenih organizacijskih, stručnih i administrativnih poslova</t>
  </si>
  <si>
    <t xml:space="preserve">250
</t>
  </si>
  <si>
    <t>Kabinet ministra</t>
  </si>
  <si>
    <t>Poslovi praćenja rada i komuniciranja s Hrvatskim saborom, Vladom Republike Hrvatske i drugim tijelima državne uprave te pravnim osobama koje imaju javne ovlasti iz djelokruga Ministarstva</t>
  </si>
  <si>
    <t>Broj pripremljenih izvještaja, odgovora na zastupnička pitanja, danih mišljenja na akte TDU</t>
  </si>
  <si>
    <t>1.2.1.</t>
  </si>
  <si>
    <t xml:space="preserve">Praćenje rada i komunikacija sa Hrvatskim saborom, Vladom i drugim tijelima državne uprave te pravnim osobama koje imaju javne ovlasti iz djelokruga Ministarstva </t>
  </si>
  <si>
    <t>1.3.</t>
  </si>
  <si>
    <t>Priprema materijala za sudjelovanje ministra i državnih tajnika na sjednicama Vlade i Hrvatskog sabora</t>
  </si>
  <si>
    <t xml:space="preserve">Broj donesenih akata iz nadležnosti Ministarstva na Vladi i Hrvatskom saboru </t>
  </si>
  <si>
    <t>1.3.1.</t>
  </si>
  <si>
    <t>1.4.</t>
  </si>
  <si>
    <t xml:space="preserve">Organizacija medijskih i javnih nastupa ministra i ostalih državnih dužnosnika </t>
  </si>
  <si>
    <t>Broj medijskih i javnih nastupa ministra i ostalih državnih dužnosnika</t>
  </si>
  <si>
    <t>100 
(2025.)</t>
  </si>
  <si>
    <t>1.4.1.</t>
  </si>
  <si>
    <t>1.5.</t>
  </si>
  <si>
    <t xml:space="preserve">Vođenje evidencije o organima trgovačkih društava i tijelima upravljanja ustanova i agencija koja se bave djelatnostima iz područja propisane nadležnosti Ministarstva; </t>
  </si>
  <si>
    <t>Broj trgovačkih društava, ustanova i agencija</t>
  </si>
  <si>
    <t>85
(2025.)</t>
  </si>
  <si>
    <t>1.5.1.</t>
  </si>
  <si>
    <t>Vođenje evidencije o organima trgovačkih društava i tijelima upravljanja ustanova i agencija koja se bave djelatnostima iz područja propisane nadležnosti Ministarstva</t>
  </si>
  <si>
    <t>1.7.3.</t>
  </si>
  <si>
    <t>Broj primljenih delegacija, obavljenih organizacijskih, stručnih i administrativnih poslova</t>
  </si>
  <si>
    <t>1.7.3.1.</t>
  </si>
  <si>
    <t>Organizacija protokola, sastanaka, stručnih i administrativnih poslova za ministra i državne tajnike</t>
  </si>
  <si>
    <t>Čl. 3. Uredbe o unutarnjem ustrojstvu Ministarstva mora, prometa i infrastrukture (NN 97/20, 2/21, 6/23)</t>
  </si>
  <si>
    <t>4.3. SEKTOR ZA REGISTRE SIGURNOSTI PLOVIDBE</t>
  </si>
  <si>
    <r>
      <t xml:space="preserve">Suradnja s međunarodnim organizacijama, </t>
    </r>
    <r>
      <rPr>
        <sz val="12"/>
        <rFont val="Calibri"/>
        <family val="2"/>
        <scheme val="minor"/>
      </rPr>
      <t>zastupanje Republike Hrvatske u radnim tijelima Europske unije i međunarodnim organizacijama nadležnih za civilno zrakoplovstvo, informiranje o standardima, preporučenim praksama i odlukama u sklopu ove suradnje</t>
    </r>
    <r>
      <rPr>
        <sz val="12"/>
        <rFont val="Calibri"/>
        <family val="2"/>
        <scheme val="minor"/>
      </rPr>
      <t xml:space="preserve">
</t>
    </r>
    <r>
      <rPr>
        <sz val="12"/>
        <rFont val="Calibri"/>
        <family val="2"/>
        <charset val="238"/>
        <scheme val="minor"/>
      </rPr>
      <t xml:space="preserve">                                                                                           </t>
    </r>
  </si>
  <si>
    <t xml:space="preserve">Služba za međunarodne poslove                                          </t>
  </si>
  <si>
    <r>
      <t xml:space="preserve">Broj sastanaka upravljačkih i radnih tijela </t>
    </r>
    <r>
      <rPr>
        <sz val="12"/>
        <rFont val="Calibri"/>
        <family val="2"/>
        <scheme val="minor"/>
      </rPr>
      <t xml:space="preserve">međunarodnih </t>
    </r>
    <r>
      <rPr>
        <sz val="12"/>
        <rFont val="Calibri"/>
        <family val="2"/>
        <charset val="238"/>
        <scheme val="minor"/>
      </rPr>
      <t>organizacija nadležnih za civilno zrakoplovstvo</t>
    </r>
  </si>
  <si>
    <r>
      <t xml:space="preserve">Dostavljanje izvještaja o provođenju elemenata Ugovora o </t>
    </r>
    <r>
      <rPr>
        <sz val="12"/>
        <rFont val="Calibri"/>
        <family val="2"/>
        <scheme val="minor"/>
      </rPr>
      <t xml:space="preserve">koncesiji </t>
    </r>
    <r>
      <rPr>
        <sz val="12"/>
        <rFont val="Calibri"/>
        <family val="2"/>
        <charset val="238"/>
        <scheme val="minor"/>
      </rPr>
      <t xml:space="preserve">za izgradnju i upravljanje zračnom lukom Zagreb između RH i Međunarodne zračne luke Zagreb d.d. </t>
    </r>
  </si>
  <si>
    <t>Prikupljanje podataka i izrada stručnih podloga, analiza i izvješća o stanju na području elektroničkih komunikacija</t>
  </si>
  <si>
    <t xml:space="preserve">Broj izrađenih stručnih podloga/analiza i izvješća o stanju
</t>
  </si>
  <si>
    <t>Služba za cestovna motorna vozila i prijevoz opasnih tvari;                    
Služba cestovnog prometa</t>
  </si>
  <si>
    <t>Planirana sredstva za Hrvate izvan RH za sljedeće proračunsko razdoblje</t>
  </si>
  <si>
    <t>Utrošena sredstva za Hrvate izvan RH za prethodnu godinu</t>
  </si>
  <si>
    <t>Broj izrađenih i dostavljenih stajališta za sastanke Vijeća ministara u formatu prometa i telekomunikacija u rokovima koje zadaje MVEP</t>
  </si>
  <si>
    <r>
      <t>Program stipendiranja redovitih studenata preddiplomskog sveučilišnog studija nautičkog i brodostrojarskog smjera i učenika koji pohađaju srednjoškolsko obrazovanje nautičkog i brodostrojarskog smjera temelji se na Zaključku Vlade Republike Hrvatske od 23. veljače 2006. godine</t>
    </r>
    <r>
      <rPr>
        <vertAlign val="superscript"/>
        <sz val="12"/>
        <rFont val="Calibri"/>
        <family val="2"/>
        <scheme val="minor"/>
      </rPr>
      <t>3</t>
    </r>
  </si>
  <si>
    <t>Duljina kolosijeka željezničke pruge na kojima su provedeni radovi održavanja (km)</t>
  </si>
  <si>
    <t>Broj kilometara revitaliziranih pruga na kojima je ponovno uspostavljen željeznički promet</t>
  </si>
  <si>
    <t>2. GLAVNO TAJNIŠTVO</t>
  </si>
  <si>
    <t>2.7.3.</t>
  </si>
  <si>
    <t xml:space="preserve">&gt;20% </t>
  </si>
  <si>
    <t>2.7.3.1.</t>
  </si>
  <si>
    <t>% odobrenih prijava za rad u hibridnom modelu rada</t>
  </si>
  <si>
    <t>Glavno tajništvo</t>
  </si>
  <si>
    <t>Prosječan iznos novčanih sredstava uložen u obrazovanje i osposobljavanje državnih službenika godišnje</t>
  </si>
  <si>
    <t>2.7.3.2.</t>
  </si>
  <si>
    <t>Izrada nacrta poziva upravnim organizacijama i ustrojstvenim jedinicama Ministarstva na dostavu potreba za obrazovanjem i osposobljavanjem radi uvrštavanja u godišnji plan izobrazbe</t>
  </si>
  <si>
    <t>Izrađen poziv na dostavu potreba za obrazovanjem i osposobljavanjem</t>
  </si>
  <si>
    <r>
      <t>A570000</t>
    </r>
    <r>
      <rPr>
        <sz val="11"/>
        <rFont val="Arial"/>
        <family val="2"/>
      </rPr>
      <t xml:space="preserve">
A570491
T820079
T820079
K761028
A570017
</t>
    </r>
  </si>
  <si>
    <t>Udio državnih službenika koji su pohađali programe obrazovanja i osposobljavanja, godišnje</t>
  </si>
  <si>
    <t>2.7.3.3.</t>
  </si>
  <si>
    <t xml:space="preserve">Izrada nacrta poziva upravnim organizacijama i ustrojstvenim jedinicama Ministarstva na dostavu potreba za obrazovanjem i osposobljavanjem radi uvrštavanja u godišnji plan izobrazbe, odnosno poziva na pokretanje postupka nabave te obvezu na povećanje udjela državnih službenika koji su pohađali programe na najmanje 30% </t>
  </si>
  <si>
    <t>2.7.3.4.</t>
  </si>
  <si>
    <t>2. 1. SEKTOR ZA LJUDSKE POTENCIJALE I UPRAVLJANJE IMOVINOM</t>
  </si>
  <si>
    <t>2.1.64.</t>
  </si>
  <si>
    <t>Djelotvorno upravljanje ljudskim potencijalima</t>
  </si>
  <si>
    <t xml:space="preserve">Planiranje usavršavanja zaposlenika u znanjima koja će unaprijediti i poboljšati kvalitetu obavljanja poslova </t>
  </si>
  <si>
    <t>2.1.64.1.</t>
  </si>
  <si>
    <t>Izrada nacrta poziva upravnim organizacijama i ustrojstvenim jedinicama Ministarstva za iskazivanje potreba za izobrazbu službenika /namještenika i izrada nacrta prijedloga godišnjeg plana izobrazbe službenika</t>
  </si>
  <si>
    <t>Izrađen godišnji plan izobrazbe službenika MMPI</t>
  </si>
  <si>
    <t>Služba za ljudske potencijale</t>
  </si>
  <si>
    <t>A570000 
A570491
T820079
T820079
K761028
A570017</t>
  </si>
  <si>
    <t>Praćenje izvršenja godišnjeg plana izobrazbe službenika/namještenika</t>
  </si>
  <si>
    <t>95%
(2025.)</t>
  </si>
  <si>
    <t>2.1.64.2.</t>
  </si>
  <si>
    <t>Izrađeni ugovori o izobrazbi službenika obuhvaćenih godišnjim planom izobrazbe</t>
  </si>
  <si>
    <t>A570000
A570491
T820079
T820079
K761028
A570017</t>
  </si>
  <si>
    <t>2.1.1.</t>
  </si>
  <si>
    <t>2.1.2.</t>
  </si>
  <si>
    <t>Usklađenje sistematizacije Ministarstva s pozitivnim propisima i iskazanim organizacijskim potrebama obavljanja poslova iz nadležnosti Ministarstva</t>
  </si>
  <si>
    <t>Usklađena sistematizacija radnih mjesta Ministarstva mora, prometa i infrastrukture s Uredbom o unutarnjem ustrojstvu</t>
  </si>
  <si>
    <t>2.1.2.1.</t>
  </si>
  <si>
    <t>Prikupljanje potreba upravnih organizacija i ustrojstvenih jedinica Ministarstva i izrada nacrta prijedloga Pravilnika o unutarnjem redu  Ministarstva mora, prometa i infrastrukture</t>
  </si>
  <si>
    <t>Izrađen Pravilnik o unutarnjem redu Ministarstva mora, prometa i infrastrukture</t>
  </si>
  <si>
    <t>2.1.3.</t>
  </si>
  <si>
    <t>Djelotvorno upravljanje i razvoj ljudskih potencijala</t>
  </si>
  <si>
    <t>2.1.3.2.</t>
  </si>
  <si>
    <t>Raspored i popunjavanje radnih mjesta sukladno stručnom znanju zaposlenika i potrebama službe</t>
  </si>
  <si>
    <t>2.1.3.3.</t>
  </si>
  <si>
    <t>Raspoređivanje zaposlenika na radna mjesta sukladno stručnom znanju, vještinama i kompetencijama te potrebama službe</t>
  </si>
  <si>
    <t xml:space="preserve">Izrađena rješenja o rasporedu na radno mjesto za službenike i namještenike </t>
  </si>
  <si>
    <t>Služba za ljudske potencijale
Služba za radno-pravne i opće poslove</t>
  </si>
  <si>
    <t>Omogućiti efikasno i nepristrano ostvarivanje prava iz službe  službenicima i namještenicima</t>
  </si>
  <si>
    <t>2.1.3.6.</t>
  </si>
  <si>
    <t xml:space="preserve">Izrađen nacrt prijedloga odluke o pravima i obvezama službenika/namještenika iz službe, u neupravnom postupku, za sve zaprimljene kompletirane zahtjeve </t>
  </si>
  <si>
    <t>% izrađenih odluka o pravima službenika i namještenika iz Kolektivnog ugovora za državne službenike i namještenike u odnosu na zaprimljene kompletirane zahtjeve</t>
  </si>
  <si>
    <t>2.1.3.7.</t>
  </si>
  <si>
    <t>Izrađen nacrt prijedloga odluke o pravima i obvezama službenika/namještenika iz službe, u upravnom postupku</t>
  </si>
  <si>
    <t xml:space="preserve">Osiguranje visoke razine etičnosti i profesionalnosti postupanja  službenika i namještenika poduzimanjem radnji radi utvrđivanja postojanja povrede službene dužnosti </t>
  </si>
  <si>
    <t>2.1.3.8.</t>
  </si>
  <si>
    <r>
      <rPr>
        <strike/>
        <sz val="12"/>
        <rFont val="Calibri"/>
        <family val="2"/>
        <charset val="238"/>
        <scheme val="minor"/>
      </rPr>
      <t xml:space="preserve">
</t>
    </r>
    <r>
      <rPr>
        <sz val="12"/>
        <rFont val="Calibri"/>
        <family val="2"/>
        <charset val="238"/>
        <scheme val="minor"/>
      </rPr>
      <t>% provedenih postupaka zbog lake povrede službene dužnosti u odnosu na broj zaprimljenih kompletiranih prijedloga</t>
    </r>
  </si>
  <si>
    <t>Služba za radno-pravne i opće poslove</t>
  </si>
  <si>
    <t>2.1.3.9.</t>
  </si>
  <si>
    <t xml:space="preserve">% pokrenutih postupaka zbog teške povrede službene dužnosti u odnosu na broj zaprimljenih kompletiranih obavijesti </t>
  </si>
  <si>
    <t>Proveden postupak ocjenjivanja službenika i namještenika</t>
  </si>
  <si>
    <t>2.1.3.10.</t>
  </si>
  <si>
    <t>Izraditi nacrt rješenja o ocjeni državnih službenika i odluke o ocjeni namještenika za sve ocijenjene službenike i namještenike</t>
  </si>
  <si>
    <t xml:space="preserve">Osigurati donošenje odluke po uloženom pravnom lijeku </t>
  </si>
  <si>
    <t>2.1.3.11.</t>
  </si>
  <si>
    <t>Izjavljeni pravni lijekovi dostavljeni nadležnom tijelu na odlučivanje uz potrebnu dokumentaciju i informacije</t>
  </si>
  <si>
    <t>Žalba s potrebnom dokumentacijom proslijeđena Odboru za državnu službu</t>
  </si>
  <si>
    <t>2.1.4.</t>
  </si>
  <si>
    <t>Osiguranje zakonitosti akata Ministarstva kao državnog tijela</t>
  </si>
  <si>
    <t>Potvrđivanje vjerodostojnosti akta</t>
  </si>
  <si>
    <t>2.1.4.1.</t>
  </si>
  <si>
    <t>Vođenje evidencije o pečatima i žigovima s grbom RH koje koristi Ministarstvo mora, prometa i infrastrukture</t>
  </si>
  <si>
    <t>Ažurna evidencija o pečatima i žigovima s grbom RH koje koristi Ministarstvo mora, prometa i infrastrukture</t>
  </si>
  <si>
    <t>2.1.5.</t>
  </si>
  <si>
    <t xml:space="preserve">Omogućavanje ugošćivanja stranaka i poslovnih partnera za vrijeme radnog vremena Ministarstva </t>
  </si>
  <si>
    <t xml:space="preserve">Pružanje usluge čajne kuhinje za potrebe službene reprezentacije </t>
  </si>
  <si>
    <t>2.1.5.1.</t>
  </si>
  <si>
    <t xml:space="preserve">Pripremanje toplih napitaka 
nabava i usluživanje toplih i hladnih napitaka sukladno iskazanim potrebama službene reprezentacije </t>
  </si>
  <si>
    <t>Izvršena usluga usluživanja toplih i hladnih napitaka sukladno iskazanim potrebama službene reprezentacije</t>
  </si>
  <si>
    <t>2.1.6.</t>
  </si>
  <si>
    <t>Efikasno i suvremeno  uredsko poslovanje</t>
  </si>
  <si>
    <t xml:space="preserve">Evidentiranje pismena i predmeta kroz informacijski sustav uredskog poslovanja </t>
  </si>
  <si>
    <t>2.1.6.1.</t>
  </si>
  <si>
    <t>Zaprimanje, pregled, upisivanje u evidencije uredskog poslovanja, raspoređivanje, razvrstavanje, dostave u rad pismena i drugih dokumenata</t>
  </si>
  <si>
    <t>Sva zaprimljena pismena evidentirana, razvrstana i raspoređena u informacijskom sustavu uredskog poslovanja, dostavljena u rad nadležnim ustrojstvenim jedinicama</t>
  </si>
  <si>
    <t>Pododsjek pisarnice</t>
  </si>
  <si>
    <t>2.1.6.2.</t>
  </si>
  <si>
    <t xml:space="preserve">Otpremanja pismena i drugih dokumenata u fizičkom obliku </t>
  </si>
  <si>
    <t xml:space="preserve">Učinkovito i transparentno upravljanje imovinom </t>
  </si>
  <si>
    <t xml:space="preserve">Transparentnost podataka o  imovini Ministarstva </t>
  </si>
  <si>
    <t>2.1.7.1.</t>
  </si>
  <si>
    <t xml:space="preserve">Vođenje  evidencije i ažuriranje podataka o nekretninama kojima upravlja ili koje koristi Ministarstvo, te unos podataka u Središnji registar državne imovine </t>
  </si>
  <si>
    <t>Podaci o nekretninama uneseni u Središnji registar državne imovine</t>
  </si>
  <si>
    <t xml:space="preserve">Odjel upravljanja imovinom </t>
  </si>
  <si>
    <t>Racionalno korištenje imovine sklapanjem ugovora o zakupu poslovnog prostora isključivo u slučaju nedostupnosti pogodnog prostora u vlasništvu RH</t>
  </si>
  <si>
    <t>2.1.7.2.</t>
  </si>
  <si>
    <t>Provjera dostupnosti prostora u vlasništvu RH sukladno iskazanoj potrebi ustrojstvene jedinice
Poduzimanje radnji za sklapanje ugovora o zakupu poslovnog prostora samo u slučaju da  nije dostupan prostor u vlasništvu RH pogodan za korištenje u svrhu za koju je Ministarstvu prostor potreban</t>
  </si>
  <si>
    <t>Sklopljeni ugovori o zakupu sukladno iskazanoj potrebi ustrojstvene jedinice uz prethodno utvrđenje nedostupnosti poslovnog prostora u vlasništvu RH</t>
  </si>
  <si>
    <t>Glavno tajništvo i ustrojstvena jedinica koja iskazuje potrebu za prostorom</t>
  </si>
  <si>
    <t xml:space="preserve">A570000 
A570017 </t>
  </si>
  <si>
    <t>Utvrđivanje uvjeta i načina korištenja kongresne dvorane i drugog prostora u MMPI</t>
  </si>
  <si>
    <t>2.1.7.3.</t>
  </si>
  <si>
    <t>Zatraženo izdavanje računa od Uprave za proračun i financije za svaki zaprimljen i uredno popunjen zahtjev za korištenje dvorane/prostora</t>
  </si>
  <si>
    <t xml:space="preserve">Korištenje voznog parka Ministarstva sukladno službenim potrebama </t>
  </si>
  <si>
    <t>2.1.7.4.</t>
  </si>
  <si>
    <t>Zaprimanje zahtjeva za prijevoznim sredstvom ili prijevozom za državne dužnosnike i službenike Ministarstva
Zatražiti izradu putnih naloga za službena putovanja sukladno zaprimljenim zahtjevima
Organizacija i provođenje prijevoza za državne dužnosnike i službenike Ministarstva</t>
  </si>
  <si>
    <t>Organiziran i proveden prijevoz sukladno donesenom putnom nalogu za vozača</t>
  </si>
  <si>
    <t>Odjel upravljanja voznim parkom</t>
  </si>
  <si>
    <t>2.1.7.5.</t>
  </si>
  <si>
    <t>Ažuriranje sustava za nadzor voznog parka podacima o vozilima</t>
  </si>
  <si>
    <t>Ažuran sustav za nadzor voznog parka Glavnog tajništva</t>
  </si>
  <si>
    <t>2.1.7.6.</t>
  </si>
  <si>
    <t>Zaprimanje obavijesti vozača o kvarovima na vozilima
Pokretanje postupka za sklapanje AO i kaska,
pokretanje postupka za redovno i izvanredno održavanje službenih vozila</t>
  </si>
  <si>
    <t xml:space="preserve">Zaključene police  osiguranja  za sva vozila Ministarstva  </t>
  </si>
  <si>
    <t>2. 2. SEKTOR ZA JAVNU NABAVU, INFORMATIKU I TEHNIČKE POSLOVE</t>
  </si>
  <si>
    <t>2.2.65.1.</t>
  </si>
  <si>
    <t>Izrada plana nabave Ministarstva na temelju prikupljenih prijedloga unutarnjih ustrojstvenih jedinica</t>
  </si>
  <si>
    <t>Donesen Plan nabave</t>
  </si>
  <si>
    <t xml:space="preserve">30 dana od dana donošenja državnog proračuna </t>
  </si>
  <si>
    <t>Služba za javnu nabavu</t>
  </si>
  <si>
    <t>2.2.65.2.</t>
  </si>
  <si>
    <t>Provedba postupaka javne nabave roba, radova i usluga za potrebe Ministarstva sukladno planu nabave i zaprimljenim zahtjevima unutarnjih ustrojstvenih jedinica</t>
  </si>
  <si>
    <t>Udio objavljenih postupaka javne nabave u odnosu na planirane postupke javne nabave</t>
  </si>
  <si>
    <t>2.2.65.3.</t>
  </si>
  <si>
    <t>Provedba postupaka nabave roba, radova i usluga za potrebe Ministarstva vrijednosti manje od praga za primjenu ZJN 2016</t>
  </si>
  <si>
    <t>Udio izdanih narudžbenica i sklopljenih ugovora sukladan internoj proceduri</t>
  </si>
  <si>
    <t>2.2.65.4.</t>
  </si>
  <si>
    <t>Uredno izvršavanje proračuna Ministarstva vezano uz nabavu</t>
  </si>
  <si>
    <t>Udio evidentiranih obveza nastalih provedbom postupka javne nabave i postupka vrijednosti manje od praga za primjenu ZJN 2016 u SDR</t>
  </si>
  <si>
    <t>2.2.65.5.</t>
  </si>
  <si>
    <t>Prikupljanje podataka o izvršavanju ugovora o javnoj nabavi od unutarnjih ustrojstvenih jedinica nadležnih za praćenje provedbe ugovora</t>
  </si>
  <si>
    <t>Udio objavljenih izvršenja ugovora u odnosu na broj izvršenih ugovora o javnoj nabavi</t>
  </si>
  <si>
    <t>2.2.65.6.</t>
  </si>
  <si>
    <t>Održavanje optimalne razine zaliha robe na skladištu</t>
  </si>
  <si>
    <t>Udio zaliha robe u odnosu na prethodni kvartal izdane robe</t>
  </si>
  <si>
    <t>2.2.65.7.</t>
  </si>
  <si>
    <t>Osiguranje točnosti podataka o zalihama robe</t>
  </si>
  <si>
    <t>Udio točnosti podataka o zalihama u skladišnoj aplikaciji u odnosu na stvarno stanje na skladištu</t>
  </si>
  <si>
    <t>2.2.65.8.</t>
  </si>
  <si>
    <t>Služba za sigurnost i tehničke poslove</t>
  </si>
  <si>
    <t>K810016</t>
  </si>
  <si>
    <t>2.2.65.9.</t>
  </si>
  <si>
    <t>Održavanje dizala na objektu Kockica kroz redovne i izvanredne preglede i servise sa ciljem sigurnosti uposlenika i stranaka koje posjećuju objekt</t>
  </si>
  <si>
    <t>Redovno servisiranje i pravodobni popravci dizala</t>
  </si>
  <si>
    <t>2.2.65.10</t>
  </si>
  <si>
    <t>Obnavljanje opreme IKT sustava</t>
  </si>
  <si>
    <t>% zamjene zastarjelih uređaja</t>
  </si>
  <si>
    <t>Služba za informatiku i komunikacije</t>
  </si>
  <si>
    <t>K570321
A570000</t>
  </si>
  <si>
    <t>2.2.65.11.</t>
  </si>
  <si>
    <t>Obnavljanje licenci</t>
  </si>
  <si>
    <t>% obnovljenih licenci</t>
  </si>
  <si>
    <t>K570321</t>
  </si>
  <si>
    <t>2.2.65.12.</t>
  </si>
  <si>
    <t>Održavanje IKT sustava</t>
  </si>
  <si>
    <t>% ispravnog rada svih pod sustava i servisa</t>
  </si>
  <si>
    <t>2.2.65.13.</t>
  </si>
  <si>
    <t>Podrška digitalnim uslugama</t>
  </si>
  <si>
    <t>% podržanih usluga</t>
  </si>
  <si>
    <t>K570321
 A570000</t>
  </si>
  <si>
    <t>2.2.7.3.</t>
  </si>
  <si>
    <t>Unapređenje stanja zaštite zdravlja i sigurnosti na radu</t>
  </si>
  <si>
    <t>Broj ozljeda na radu</t>
  </si>
  <si>
    <t>2.2.7.3.1.</t>
  </si>
  <si>
    <t>Povećanje sigurnosti na radu implementacijom sigurnosnih standarda, pravilnika i procedura čime se smanjuje mogućnost nesreća</t>
  </si>
  <si>
    <t>Broj donesenih procedura</t>
  </si>
  <si>
    <t>Broj smrtno stradalih zaposlenika</t>
  </si>
  <si>
    <t>Prosječan broj dana po službeniku privremene nesposobnosti za rad (na teret tijela i HZZO-a) godišnje</t>
  </si>
  <si>
    <t>&lt;12
(2027.)</t>
  </si>
  <si>
    <t xml:space="preserve">Nacionalni plan za rad, zaštitu na radu i zapošljavanje za razdoblje od 2021. do 2027. godine- Prilog 1.- i Godišnji izvještaj HZZO-a </t>
  </si>
  <si>
    <t>2.2.7.3.2.</t>
  </si>
  <si>
    <t>Poboljšanje radnih uvjeta te praćenjem incidencija nesreća i povreda radi poduzimanja korektivnih mjera</t>
  </si>
  <si>
    <t>Broj korektivnih mjera</t>
  </si>
  <si>
    <t>2.2.9.2.</t>
  </si>
  <si>
    <t>Jačanje antikorupcijskih potencijala u sustavu javne nabave</t>
  </si>
  <si>
    <t>Udio dodijeljenih ugovora u postupcima s jednim ponuditeljem</t>
  </si>
  <si>
    <t>≤ 14%
(2030.)</t>
  </si>
  <si>
    <t>Strategija sprječavanja korupcije za razdoblje od 2021. do 2030. godine, poglavlje 6 (NN 120/21)</t>
  </si>
  <si>
    <t>2.2.9.2.1.</t>
  </si>
  <si>
    <t>Informiranje gospodarskih subjekata drugim kanalima izuzev zakonskim obveznih o objavi postupka javne nabave</t>
  </si>
  <si>
    <t>Udio vrijednosti nabave koja se oglašava na TED-u</t>
  </si>
  <si>
    <t>&gt; 7%
(2030.)</t>
  </si>
  <si>
    <t>2.2.9.2.2.</t>
  </si>
  <si>
    <t>Objava postupaka javne nabave na TED-u</t>
  </si>
  <si>
    <t>udio vrijednosti objavljenih postupaka javne nabave u TED-u</t>
  </si>
  <si>
    <t>Digitalizirana javna uprava</t>
  </si>
  <si>
    <t>Broj e-usluga za građane prema Smjernicama e-Standarda</t>
  </si>
  <si>
    <t>Strategija digitalne Hrvatske za razdoblje do 2032. Prilog 1 (NN 2/23)</t>
  </si>
  <si>
    <t>2.2.9.2.3.</t>
  </si>
  <si>
    <t>Proširenje e-usluga za građane</t>
  </si>
  <si>
    <t>K754026</t>
  </si>
  <si>
    <t>Broj e-usluga za gospodarske subjekte prema Smjernicama e-Standarda</t>
  </si>
  <si>
    <t>2.2.9.2.4.</t>
  </si>
  <si>
    <t>Proširenje e-usluga za gospodarske subjekte</t>
  </si>
  <si>
    <t>https://mrosp.gov.hr/UserDocsImages/dokumenti/Glavno%20tajni%C5%A1tvo/Godi%C5%A1nji%20planovi%20i%20strate%C5%A1ka%20izvje%C5%A1%C4%87a/26.11.Prijedlog%20Nacionalnog%20plana.pdf</t>
  </si>
  <si>
    <r>
      <t>Nacionalni plan za rad, zaštitu na radu i zapošljavanje za razdoblje od 2021. do 2027. godine, Prilog 1</t>
    </r>
    <r>
      <rPr>
        <vertAlign val="superscript"/>
        <sz val="12"/>
        <rFont val="Calibri"/>
        <family val="2"/>
        <charset val="238"/>
        <scheme val="minor"/>
      </rPr>
      <t>4</t>
    </r>
  </si>
  <si>
    <t>https://mmpi.gov.hr/UserDocsImages/dokumenti/Provedbeni%20program/PP%20MMPI%202024-2028%2011-12_24/PP%20MMPI%202024-2028%2011-12_24.pdf</t>
  </si>
  <si>
    <t>Provođenje pripremnih radnji za dodjelu koncesija koje daje Vlada Republike Hrvatske</t>
  </si>
  <si>
    <t>Provedba nadzora peljarenja brodova</t>
  </si>
  <si>
    <t xml:space="preserve">* Zbog proširenja obuhvata na visokoškolskim pomorskim učilištima i brodarskim učilištima bit će nužno utvrditi novu metodologiju izračuna postotka opremljenosti odnosno pokazatelja </t>
  </si>
  <si>
    <t>7.1.1.3.</t>
  </si>
  <si>
    <t>7.1.1.4.</t>
  </si>
  <si>
    <t>% odgovora na upite, predstavke i pritužbe tijela javne vlasti i korisnika usluga elektroničkih komunikacija i poštanskih usluga</t>
  </si>
  <si>
    <t>% izrade cjelovitog godišnjeg plana putovanja delegata za rad Europskog vijeća i Vijeća EU</t>
  </si>
  <si>
    <t>% izrade prijenosa neutrošenih prihoda</t>
  </si>
  <si>
    <t xml:space="preserve">% izrade godišnjeg izvješća Dječjeg proračuna Ministarstva </t>
  </si>
  <si>
    <t xml:space="preserve">% izrade Dječjeg proračuna Ministarstva </t>
  </si>
  <si>
    <t>% izrade Odluke o prijenosu ovlasti i odgovornosti za upravljanje i kontrolu proračunskim sredstvima osiguranim u financijskom planu tijekom godine</t>
  </si>
  <si>
    <t>% pripreme i izrade financijskog plana Ministarstva za trogodišnje razdoblje
%pripreme i izrade izmjena financijskog plana
%objedinjavanja teksta obrazloženja
%objedinjavanja podataka od ustrojstvenih jedinica i glava u razdjelu</t>
  </si>
  <si>
    <t>Usklađenje s Poreznom upravom kroz SNU obrazac povrata više ili manje uplaćenih sredstava za poreze i doprinose i obveza po zateznim kamatama</t>
  </si>
  <si>
    <t>&gt;400 eur 
(2027.)</t>
  </si>
  <si>
    <t>&gt;70%
(2030.)</t>
  </si>
  <si>
    <r>
      <t xml:space="preserve">Uputa o načinu praćenja ostvarivanja i trošenja vlastitih i namjenskih prihoda i primitaka Hrvatske agencije za civilno zrakoplovstvo i Hrvatske regulatorne agencije za mrežne djelatnosti uključenih u državni proračun Republike Hrvatske </t>
    </r>
    <r>
      <rPr>
        <vertAlign val="superscript"/>
        <sz val="12"/>
        <rFont val="Calibri"/>
        <family val="2"/>
        <charset val="238"/>
        <scheme val="minor"/>
      </rPr>
      <t>4</t>
    </r>
  </si>
  <si>
    <t>100% 
(2026.)</t>
  </si>
  <si>
    <t>Čl. 165. Uredbe o unutarnjem ustrojstvu Ministarstva mora, prometa i infrastrukture (NN (97/20, 2/21 i 6/23)</t>
  </si>
  <si>
    <t>31.12.2026.</t>
  </si>
  <si>
    <t>4 
(2026.)</t>
  </si>
  <si>
    <t>4  
(2025.)</t>
  </si>
  <si>
    <t>40-50 
(2025.)</t>
  </si>
  <si>
    <t xml:space="preserve"> 70
(2026.)</t>
  </si>
  <si>
    <t>54 
(2025.)</t>
  </si>
  <si>
    <t>60 
(2026.)</t>
  </si>
  <si>
    <t>20 500 
(2026.)</t>
  </si>
  <si>
    <t>100%
(2026.)</t>
  </si>
  <si>
    <t>% objavljenih sadržaja na internetskoj stranici Ministarstva (tekstovi, priopćenja, fotografije i sl.).</t>
  </si>
  <si>
    <t>% pripremljenih propisa i drugih akata iz djelokruga Ministarstva</t>
  </si>
  <si>
    <t>% pripremljenih odgovora i obavijesti na upite i predstavke (fizičke/pravne osobe) putem elektroničke pošte</t>
  </si>
  <si>
    <t>% pripremljenih odgovora na upite (fizičke/pravne osobe) te predstavnike medija putem elektroničke pošte i telefonski</t>
  </si>
  <si>
    <t>50 
(2026.)</t>
  </si>
  <si>
    <t>%  pripremljenih izvješća i drugih materijala za međunarodne i regionalne inicijative</t>
  </si>
  <si>
    <t xml:space="preserve">%  izrađenih dokumenata s pregledom stanja dosjea iz područja prometa i telekomunikacija, u nadležnosti Ministarstva </t>
  </si>
  <si>
    <t>921
(2025.)</t>
  </si>
  <si>
    <t>960
(2026.)</t>
  </si>
  <si>
    <t>151
(2026.)</t>
  </si>
  <si>
    <t>13
(2025.)</t>
  </si>
  <si>
    <t>13
(2026.)</t>
  </si>
  <si>
    <t>30
(2026.)</t>
  </si>
  <si>
    <t>41
(2025.)</t>
  </si>
  <si>
    <t>26
(2026.)</t>
  </si>
  <si>
    <t>126
(2025.)</t>
  </si>
  <si>
    <t>128
(2026.)</t>
  </si>
  <si>
    <t>14
(2025.)</t>
  </si>
  <si>
    <t>12
(2026.)</t>
  </si>
  <si>
    <t>% izrađenosti Strategije pomorskog razvitka i integralne pomorske politike RH za razdoblje 2026.-2032.</t>
  </si>
  <si>
    <t>10%
(2026.)</t>
  </si>
  <si>
    <t>1
(2026.)</t>
  </si>
  <si>
    <t>3.2.6.</t>
  </si>
  <si>
    <t>Učinkovito upravljanje poslovnim procesima u Sektoru za pomorsko gospodarstvo</t>
  </si>
  <si>
    <t>Broj naknadnih kontrola na licu mjesta</t>
  </si>
  <si>
    <t>5
(2026.)</t>
  </si>
  <si>
    <t>3.2.6.1.</t>
  </si>
  <si>
    <t>Provedba kontrole utrošenih sredstva iz Državnog proračuna</t>
  </si>
  <si>
    <t>Broj obavljenih naknadnih kontrola na licu mjesta</t>
  </si>
  <si>
    <t>6
(2026.)</t>
  </si>
  <si>
    <t>Služba za razvoj cestovne infrastrukture; Služba za financiranje i podršku projektima cestovne infrastrukture</t>
  </si>
  <si>
    <t>8.1.3.2.</t>
  </si>
  <si>
    <t>Provedba naknadnih provjera na licu mjesta kod krajnjih korisnika sredstava</t>
  </si>
  <si>
    <t>Broj odrađenih kontrola na licu mjesta</t>
  </si>
  <si>
    <t>72%
(2025.)</t>
  </si>
  <si>
    <t>120%
(2025.)</t>
  </si>
  <si>
    <t>199%
(2025.)</t>
  </si>
  <si>
    <t>90%
(2025.)</t>
  </si>
  <si>
    <t>100%                             (2025.)</t>
  </si>
  <si>
    <t>100%                                       (2026.)</t>
  </si>
  <si>
    <t>60%
(2026.)</t>
  </si>
  <si>
    <t>435
(2026.)</t>
  </si>
  <si>
    <t>518
(2026.)</t>
  </si>
  <si>
    <t>Unaprjeđenje prometno - upravljačkog i signalno - sigurnosnog podsustava</t>
  </si>
  <si>
    <t>Izvršene administrativne aktivnosti</t>
  </si>
  <si>
    <t xml:space="preserve">Nacionalni provedbeni plan za Provedbenu uredbu Komisiju (EU) 2023/1695 оd 10. kolovoza 2023. o tehničkoj specifikaciji za interoperabilnost u vezi s prometno-upravljačkim i signalno-sigurnosnim podsustavima željezničkog sustava u Europskoj uniji (donesen Odlukom KLASA: 340-03/15-10/38, URBROJ: 530-06-1-2-25-54 od 14.10.2025.) </t>
  </si>
  <si>
    <t>Provedba administrativnih  aktivnosti za uvođenje ERTMS-a (sudjelovanje na sastancima ERTMS foruma, praćenje europskog zakonodavnog okvira za prometno-upravljački i signalno-sigurnosni podsustav usuglašavanje teksta Nacionalnog provedbenog plana TSI CCS s  Europskom komisijom)</t>
  </si>
  <si>
    <t xml:space="preserve"> % administrativnih aktivnosti za uvođenje ERTMS-a </t>
  </si>
  <si>
    <t>Imenovani predstavnici Uprave za željezničku infrastrukturu i promet za ERTMS (910-01/24-01/79, URBROJ: 530-06-1-24-2 od 17.06.2024.)</t>
  </si>
  <si>
    <t>3
(2026.)</t>
  </si>
  <si>
    <t xml:space="preserve">
Praćenje aktivnosti vezanih za izvršenje Ugovora o javnim uslugama za usluge od općeg gospodarskog interesa u javnom željezničkom prijevozu u Republici Hrvatskoj (PSO Ugovor)</t>
  </si>
  <si>
    <t>2.900.000
(2026.)</t>
  </si>
  <si>
    <t>Broj izdanih/izmijenjenih /kontroliranih dozvola za obavljanje usluga željezničkog prijevoza tereta</t>
  </si>
  <si>
    <t xml:space="preserve">100%
(2025.) </t>
  </si>
  <si>
    <t>% obrađenih zahtjeva za izdavanje/izmjenu dozvole za obavljanje usluga željezničkog prijevoza</t>
  </si>
  <si>
    <t xml:space="preserve">Broj izvršenih kontrola dozvola za obavljanje usluga željezničkog prijevoza </t>
  </si>
  <si>
    <t>6.3.17.2.</t>
  </si>
  <si>
    <t>Provedba naknadnih kontrola namjenskog trošenja proračunskih sredstava (kontrole na licu mjesta)</t>
  </si>
  <si>
    <t>Broj Izvješća o kontroli na licu mjesta</t>
  </si>
  <si>
    <t xml:space="preserve">  434
(2025.)</t>
  </si>
  <si>
    <t>684
(2026.)</t>
  </si>
  <si>
    <t>0
(2026.)</t>
  </si>
  <si>
    <t xml:space="preserve">  78
(2025.)</t>
  </si>
  <si>
    <t xml:space="preserve">   78
(2026.)</t>
  </si>
  <si>
    <r>
      <t xml:space="preserve">
</t>
    </r>
    <r>
      <rPr>
        <sz val="12"/>
        <rFont val="Calibri"/>
        <family val="2"/>
        <scheme val="minor"/>
      </rPr>
      <t>8
(2025.)</t>
    </r>
    <r>
      <rPr>
        <sz val="12"/>
        <rFont val="Calibri"/>
        <family val="2"/>
        <charset val="238"/>
        <scheme val="minor"/>
      </rPr>
      <t xml:space="preserve">
</t>
    </r>
  </si>
  <si>
    <r>
      <t xml:space="preserve">
23
</t>
    </r>
    <r>
      <rPr>
        <sz val="12"/>
        <rFont val="Calibri"/>
        <family val="2"/>
        <scheme val="minor"/>
      </rPr>
      <t>(2026.)</t>
    </r>
    <r>
      <rPr>
        <sz val="12"/>
        <rFont val="Calibri"/>
        <family val="2"/>
        <charset val="238"/>
        <scheme val="minor"/>
      </rPr>
      <t xml:space="preserve">
</t>
    </r>
  </si>
  <si>
    <t xml:space="preserve">15.684
(2025)
</t>
  </si>
  <si>
    <t xml:space="preserve">17.449
(2026.)
</t>
  </si>
  <si>
    <t>9
(2026.)</t>
  </si>
  <si>
    <r>
      <t xml:space="preserve">
B</t>
    </r>
    <r>
      <rPr>
        <sz val="12"/>
        <rFont val="Calibri"/>
        <family val="2"/>
        <scheme val="minor"/>
      </rPr>
      <t>roj graničnih kolodvora prilagođenih zahtjevima Schengenskog prostora</t>
    </r>
  </si>
  <si>
    <t>4
(2026.)</t>
  </si>
  <si>
    <t>7
(2026.)</t>
  </si>
  <si>
    <t>Služba inspekcije cestovnog prijevoza i Služba za mobilne inspekcijske nadzore</t>
  </si>
  <si>
    <t>Izrađen Dječji proračun (cjelovito izvješće) s obrazloženjem u zadanom roku te dostavljen Ministarstvu demografije i useljeništva</t>
  </si>
  <si>
    <t>48%
(2025.)</t>
  </si>
  <si>
    <t>Mjesečno, najkasnije do 20. u mjesecu za prethodni mjesec, tijekom 2026. godine</t>
  </si>
  <si>
    <t>Bezuvjetno
(2025.)</t>
  </si>
  <si>
    <t>Sukladno uputi Ministarstva financija (tijekom 2026. godine)</t>
  </si>
  <si>
    <t>Prikupiti podatke od ustrojstvenih jedinica
Koordinacija aktivnosti vezano za izradu Dječjeg proračuna Ministarstva za razdoblje 2026.-2028. s obrazloženjem financijskih sredstava namijenjenih ostvarivanju dječjih prava</t>
  </si>
  <si>
    <t>Temeljem zahtjeva Ministarstva za demografiju (početkom 2026. godine)</t>
  </si>
  <si>
    <t>31.01.2026.</t>
  </si>
  <si>
    <t>1 
(2026.)</t>
  </si>
  <si>
    <t>Izrađen dokument sa podacima planiranih sredstava za Hrvate izvan RH za 2026-2028.</t>
  </si>
  <si>
    <t>Izrađen dokument sa podacima utrošenih sredstava za Hrvate izvan RH za 2025.</t>
  </si>
  <si>
    <t xml:space="preserve">Izrađen Zahtjev za prijenos neutrošenih prihoda iz 2025. godine i dostavljen Ministarstvu financija
</t>
  </si>
  <si>
    <t>1. dio - prvi radni dani u 2026.
2. dio do 31.01.2026.</t>
  </si>
  <si>
    <t>Izrađena i u Ministarstvo financija dostavljena Odluka o prijenosu ovlasti i odgovornosti za upravljanje i kontrolu proračunskim sredstvima osiguranim u Financijskom planu Ministarstva mora, prometa i infrastrukture za 2026. godinu</t>
  </si>
  <si>
    <t xml:space="preserve">Izraditi Odluke o prijenosu ovlasti i odgovornosti za upravljanje i kontrolu proračunskim sredstvima osiguranim u Financijskom planu Ministarstva mora, prometa i infrastrukture za 2026. godinu
Izraditi Odluke po svim izmjenama tijekom godine
</t>
  </si>
  <si>
    <t>30 dana od stupanja na snagu Državnog proračuna Republike Hrvatske za razdoblje 2026.-2028. godine i ažuriranje po potrebi tijekom 2026. godine</t>
  </si>
  <si>
    <t>Izraditi uputu
Prikupiti podatke od ustrojstvenih jedinica i proračunskih korisnika
Izraditi cjelovito Izvješće o izvršenju financijskog plana Razdjela Ministarstva mora, prometa i infrastrukture za 2025. godinu
Dostaviti izvješće Ministarstvu financija</t>
  </si>
  <si>
    <t>15.04.2026.</t>
  </si>
  <si>
    <t>Izraditi uputu
Prikupiti podatke od ustrojstvenih jedinica i proračunskih korisnika
Izraditi cjelovito Izvješće o izvršenju financijskog plana Razdjela Ministarstva mora, prometa i infrastrukture za prvo polugodište 2026. godine
Dostaviti izvješće Ministarstvu financija</t>
  </si>
  <si>
    <t>20.08.2026.</t>
  </si>
  <si>
    <t>Izraditi uputu
Prikupiti podatke od ustrojstvenih jedinica
Izraditi cjelovito godišnje Izvješće o izvršenju projekata i potprojekata financiranih iz EU sredstava za 2025. godinu
Dostaviti izvješće Ministarstvu financija</t>
  </si>
  <si>
    <t>Sukladno uputama Ministarstva financija, uobičajeno veljača 2026.</t>
  </si>
  <si>
    <t>Izraditi uputu
Prikupiti podataka od ustrojstvenih jedinica
Izraditi cjelovito polugodišnje Izvješće o izvršenju projekata i potprojekata financiranih iz EU sredstava za prvo polugodište 2026. godine
Dostaviti izvješće Ministarstvu financija</t>
  </si>
  <si>
    <t>Sukladno uputama Ministarstva financija, uobičajeno kraj srpnja 2026.</t>
  </si>
  <si>
    <t>Mjesečno,
najkasnije do 10. u mjesecu tijekom 2026. godine</t>
  </si>
  <si>
    <t>Mjesečno,
najkasnije do 20. u mjesecu tijekom 2026. godine</t>
  </si>
  <si>
    <t>Izvještaj o provedbi srednjih i velikih investicijskih projekata</t>
  </si>
  <si>
    <t>2
(2026.)</t>
  </si>
  <si>
    <t>Uredba o načinu ocjene i postupku odobravanja investicijskih
projekata (NN, 158/2023.)</t>
  </si>
  <si>
    <t>Prikupiti podatke od ustrojstvenih jedinica i proračunskih korisnika
Dostaviti podatke Ministarstvu financija putem maila</t>
  </si>
  <si>
    <t>Izrađena i dostavljena izvješća srednjih i velikih investicijskih projekata za traženo razdoblje</t>
  </si>
  <si>
    <t>100%                                                       (2025.)</t>
  </si>
  <si>
    <t>Koordinacija izrade i objedinjavanja Registra rizika Ministarstva za 2026. godinu</t>
  </si>
  <si>
    <t>28.02.2026.</t>
  </si>
  <si>
    <t>100%            
(2025.)</t>
  </si>
  <si>
    <t>Koordinacija izrade, analiza i objedinjavanje Godišnjeg izvještaja o radu Ministarstva za 2025. godinu</t>
  </si>
  <si>
    <t>31.07.2026.</t>
  </si>
  <si>
    <t>Koordinacija izrade i objedinjavanje Godišnjeg plana rada Ministarstva za 2027. godinu</t>
  </si>
  <si>
    <t>15.12.2026.</t>
  </si>
  <si>
    <t>1                
(2025.)</t>
  </si>
  <si>
    <t>1                  
(2026.)</t>
  </si>
  <si>
    <t>15.03.2026.</t>
  </si>
  <si>
    <t>31.03.2026.</t>
  </si>
  <si>
    <t>35                                           (2025.)</t>
  </si>
  <si>
    <t>35                                              (2026.)</t>
  </si>
  <si>
    <t>Analitički pregled dostavljene dokumentacije kroz  obavljanje formalne provjere sadržaja Izjava o  fiskalnoj odgovornosti koju dostavljaju čelnici proračunskih i izvanproračunskih korisnika, ustanova, trgovačkih društava i drugih pravnih osoba (obveznika predaje Izjave), koji su u nadležnosti Ministarstva za 2025. godinu</t>
  </si>
  <si>
    <t>Provedba suštinske provjere sadržaja Izjave o fiskalnoj odgovornosti koju dostavljaju čelnici proračunskih i izvanproračunskih korisnika, ustanova, trgovačkih društava i drugih pravnih osoba (obveznika predaje Izjave), koji su u nadležnosti Ministarstva za 2025. godinu</t>
  </si>
  <si>
    <t>100%                                         (2025.)</t>
  </si>
  <si>
    <t>31,16%
(2025.)</t>
  </si>
  <si>
    <t>656 eur
(2025.)</t>
  </si>
  <si>
    <t>15%
(2025.)</t>
  </si>
  <si>
    <t>95%
(2026.)</t>
  </si>
  <si>
    <t>Procjena zaprimljenih prijedloga za pokretanje postupka zbog lake povrede službene dužnosti, sadrže li sve potrebne činjenice i dokaze za pokretanje stegovnog postupka te traženje dopune, ako je potrebno.
Provedba postupaka zbog lake povrede službene dužnosti nakon donesenog zaključka o pokretanju postupka.</t>
  </si>
  <si>
    <t>Procjena zaprimljenih obavijesti o teškoj povredi  službene dužnosti sadrže li sve potrebne činjenice i dokaze za pokretanje postupka i traženje dopune, ako je potrebno.
Izrada nacrta prijedloga zahtjeva za pokretanje postupka zbog teške povrede službene dužnosti nakon utvrđivanja dostave kompletne obavijesti.</t>
  </si>
  <si>
    <t>Donesena odluke o ocjeni državnih službenika namještenika za sve ocijenjene službenike i namještenike</t>
  </si>
  <si>
    <t xml:space="preserve">Održavanje postrojenja, opreme i instalacija na poslovnom objektu Kockica </t>
  </si>
  <si>
    <t>Radovi ugradnje opreme na postrojenjima na zgradi Kockica</t>
  </si>
  <si>
    <t>% državnih službenika/namještenika Glavnog tajništva koji su pohađali programe obrazovanja i osposobljavanja u 2026.</t>
  </si>
  <si>
    <t xml:space="preserve">  87% 
(2025.)                            </t>
  </si>
  <si>
    <t>9 
(2026.)</t>
  </si>
  <si>
    <t xml:space="preserve">10 
(2025.)     </t>
  </si>
  <si>
    <t xml:space="preserve">11
(2026.) </t>
  </si>
  <si>
    <t xml:space="preserve">4 
(2026.) </t>
  </si>
  <si>
    <t>7.600                                  (2025.)</t>
  </si>
  <si>
    <t>7.600                                            (2026.)</t>
  </si>
  <si>
    <t>3 
(2026.)</t>
  </si>
  <si>
    <t>Učinkovito upravljanje resursima i poslovnim procesima u Sektoru zračnog prometa                                                                                                                                                                                                                                                                                           Provedba državne politike - upravni i drugi stručni poslovi u području zračnog prometa</t>
  </si>
  <si>
    <t xml:space="preserve"> 3
 (2025.) 
</t>
  </si>
  <si>
    <t xml:space="preserve">3
 (2026.)
</t>
  </si>
  <si>
    <t xml:space="preserve"> 100%
(2025.)</t>
  </si>
  <si>
    <t>100%
 (2026.)</t>
  </si>
  <si>
    <t xml:space="preserve">Izvršenje drugih upravnih i stručnih poslova vezanih za civilno zrakoplovstvo </t>
  </si>
  <si>
    <t>80%
(2026.)</t>
  </si>
  <si>
    <t>Broj provedenih savjetovanja sa zainteresiranom javnošću</t>
  </si>
  <si>
    <t xml:space="preserve">
&gt;85%
                               </t>
  </si>
  <si>
    <t>28%
(2025.)</t>
  </si>
  <si>
    <t>&gt;45%
(2026.)</t>
  </si>
  <si>
    <t>T820077
T820079</t>
  </si>
  <si>
    <t>18
(2026.)</t>
  </si>
  <si>
    <t xml:space="preserve">41
(2025.)
</t>
  </si>
  <si>
    <t>56
(2026.)</t>
  </si>
  <si>
    <t>95
(2025.)</t>
  </si>
  <si>
    <t>110
(2026.)</t>
  </si>
  <si>
    <t>7,50%
(2025.)</t>
  </si>
  <si>
    <t>12%
(2026.)</t>
  </si>
  <si>
    <t>20%
(2026.)</t>
  </si>
  <si>
    <t>96,23%
(2025.)</t>
  </si>
  <si>
    <t xml:space="preserve">100%
(2025.)
</t>
  </si>
  <si>
    <r>
      <t>Određivanje najmanje 30% državnih službenika/namještenika Glavnog tajništva koji će pohađati programe obrazo</t>
    </r>
    <r>
      <rPr>
        <sz val="12"/>
        <rFont val="Calibri"/>
        <family val="2"/>
        <scheme val="minor"/>
      </rPr>
      <t>vanja i osposobljavanja u 2026</t>
    </r>
    <r>
      <rPr>
        <sz val="12"/>
        <rFont val="Calibri"/>
        <family val="2"/>
        <charset val="238"/>
        <scheme val="minor"/>
      </rPr>
      <t xml:space="preserve">. </t>
    </r>
  </si>
  <si>
    <t>36%
(2025.)</t>
  </si>
  <si>
    <t>81%
(2025.)</t>
  </si>
  <si>
    <t>100%                                  (2026.)</t>
  </si>
  <si>
    <t>8
(2026.)</t>
  </si>
  <si>
    <t xml:space="preserve">3
</t>
  </si>
  <si>
    <t>31.10.2026.</t>
  </si>
  <si>
    <t>30.04.2026.</t>
  </si>
  <si>
    <t>30.06.2026.</t>
  </si>
  <si>
    <t>31.08.2026.</t>
  </si>
  <si>
    <r>
      <t>100%</t>
    </r>
    <r>
      <rPr>
        <strike/>
        <sz val="12"/>
        <rFont val="Calibri"/>
        <family val="2"/>
        <charset val="238"/>
        <scheme val="minor"/>
      </rPr>
      <t xml:space="preserve">
</t>
    </r>
    <r>
      <rPr>
        <sz val="12"/>
        <rFont val="Calibri"/>
        <family val="2"/>
        <charset val="238"/>
        <scheme val="minor"/>
      </rPr>
      <t>(2025.)</t>
    </r>
  </si>
  <si>
    <t>Transparentnost korištenja dodijeljenih državnih potpora u 2026. godini</t>
  </si>
  <si>
    <t>% provedenih naloga i preporuka iz Plana provedbe naloga i preporuka iz djelokruga Uprave, odnosno na dio preporuka iz nalaza Državne revizije koje se odnose na računovodstveno poslovanje.</t>
  </si>
  <si>
    <t>250
(2026.)</t>
  </si>
  <si>
    <t>1.2.</t>
  </si>
  <si>
    <t>220
(2025.)</t>
  </si>
  <si>
    <t>240 
(2026.)</t>
  </si>
  <si>
    <t xml:space="preserve">240
</t>
  </si>
  <si>
    <t>150
(2025.)</t>
  </si>
  <si>
    <t>150 
(2026.)</t>
  </si>
  <si>
    <t>150
(2026.)</t>
  </si>
  <si>
    <t>85
(2026.)</t>
  </si>
  <si>
    <t>5                                                (2025.)</t>
  </si>
  <si>
    <t>7                                                   (2026.)</t>
  </si>
  <si>
    <t>2                                             (2025.)</t>
  </si>
  <si>
    <t>3                                        (2026.)</t>
  </si>
  <si>
    <t>1                                             (2025.)</t>
  </si>
  <si>
    <t>3                                           (2026.)</t>
  </si>
  <si>
    <t>1                                           (2026.)</t>
  </si>
  <si>
    <t>Služba međunarodnih i EU poslove, Služba gospodarskog razvoja luka i vodnih putova, Služba plovidbenih poslova i brodarstva, Služba za pripremu i razvoj projekata, hidrografiju i informatiku</t>
  </si>
  <si>
    <t>17% 
(2025.)</t>
  </si>
  <si>
    <t>47% 
 (2026.)</t>
  </si>
  <si>
    <t>Izrada projektnih podloga (hidrografske i geotehničke) za projekt integralno uređenje korita rijeke Drave na dionici od rkm 0 do rkm 12</t>
  </si>
  <si>
    <t>Hrvatske vode, Županija Osječko- baranjska,  Služba gospodarskog razvoja luka i vodnih putova, Služba plovidbenih poslova i brodarstva</t>
  </si>
  <si>
    <t>0% 
(2025.)</t>
  </si>
  <si>
    <t>30% 
 (2026.)</t>
  </si>
  <si>
    <t>5.2.8.2.</t>
  </si>
  <si>
    <t xml:space="preserve">Izrada tehničke dokumentacije poboljšanja plovnosti na ušću rijeke Drave u rijeku Dunav primjenom rješenja temeljenih na prirodi        </t>
  </si>
  <si>
    <t>Izrađena studijsko projektna dokumentacija:                          Izrađene projektne podloge     Studija izvodljivosti                                                   Studija utjecaja na okoliš i dr.</t>
  </si>
  <si>
    <t>75%
(2026.)</t>
  </si>
  <si>
    <t>50%
 (2026.)</t>
  </si>
  <si>
    <t>40%
 (2026)</t>
  </si>
  <si>
    <t>5.2.10.3.</t>
  </si>
  <si>
    <t xml:space="preserve">Izrađene projektne podloge                                Izrađena studija predizvodljivosti  </t>
  </si>
  <si>
    <t>1 
 (2025.)</t>
  </si>
  <si>
    <t>10
  (2026.)</t>
  </si>
  <si>
    <t>100%   
(2025.)</t>
  </si>
  <si>
    <t>100% 
  (2026.)</t>
  </si>
  <si>
    <t>5.2.12.2.</t>
  </si>
  <si>
    <t>Obavljena kontrola na licu mjesta kod primatelja transfera iz proračuna</t>
  </si>
  <si>
    <t>16%
(2025.)</t>
  </si>
  <si>
    <t>30% 
(2026.)</t>
  </si>
  <si>
    <t>5.2.13.2.</t>
  </si>
  <si>
    <t>Analiza radne flote plovila i financijskog modela za potrebe izrade programa SGEI</t>
  </si>
  <si>
    <t>Izrađene projektne podloge</t>
  </si>
  <si>
    <t>Služba plovidbenih poslova i brodarstva</t>
  </si>
  <si>
    <t>Broj kontrola</t>
  </si>
  <si>
    <t>5.2.13.3.</t>
  </si>
  <si>
    <t>1
  (2025.)</t>
  </si>
  <si>
    <t>1  
(2026.)</t>
  </si>
  <si>
    <t>11
 (2026.)</t>
  </si>
  <si>
    <t>0 
 (2025.)</t>
  </si>
  <si>
    <t>4 
 (2026.)</t>
  </si>
  <si>
    <t>7 
 (2026.)</t>
  </si>
  <si>
    <t>0
 (2025.)</t>
  </si>
  <si>
    <t>12 
 (2026.)</t>
  </si>
  <si>
    <t xml:space="preserve">&gt; 40% 
 (2026.) </t>
  </si>
  <si>
    <t>50%                                   (2026.)</t>
  </si>
  <si>
    <t>K820086</t>
  </si>
  <si>
    <t>25%                                                (2025.)</t>
  </si>
  <si>
    <t>50%                                                   (2026.)</t>
  </si>
  <si>
    <t>5%                                             (2026.)</t>
  </si>
  <si>
    <t>0                                                      (2025.)</t>
  </si>
  <si>
    <t>1                                              (2026.)</t>
  </si>
  <si>
    <t>0                                                    (2025.)</t>
  </si>
  <si>
    <t>4                                                   (2026.)</t>
  </si>
  <si>
    <t xml:space="preserve">&gt; 20%                                    (2026.) </t>
  </si>
  <si>
    <t>15                                             (2025.)</t>
  </si>
  <si>
    <t>15                                           (2026.)</t>
  </si>
  <si>
    <t xml:space="preserve">Izrađena studijsko projektna dokumentacija:                             Izrađene projektne podloge                                               Izrađena Studija utjecaja na okoliš i dr. </t>
  </si>
  <si>
    <t xml:space="preserve">Čl. 82., 83. i 84.Uredbe o unutarnjem ustrojstvu Ministarstva mora, prometa i infrastrukture
(NN 97/20, 2/21 i 6/23) 
</t>
  </si>
  <si>
    <r>
      <t xml:space="preserve">                                                                                                     K820086                               </t>
    </r>
    <r>
      <rPr>
        <sz val="12"/>
        <rFont val="Calibri"/>
        <family val="2"/>
        <scheme val="minor"/>
      </rPr>
      <t>A570000</t>
    </r>
    <r>
      <rPr>
        <sz val="12"/>
        <rFont val="Calibri"/>
        <family val="2"/>
        <charset val="238"/>
        <scheme val="minor"/>
      </rPr>
      <t xml:space="preserve">      </t>
    </r>
  </si>
  <si>
    <t xml:space="preserve">&gt; 20% 
 (2026.) </t>
  </si>
  <si>
    <t xml:space="preserve">&gt; 40% 
(2025.) </t>
  </si>
  <si>
    <r>
      <t xml:space="preserve">Zakon o plovidbi i lukama unutarnjih voda (NN 144/21)                                                    </t>
    </r>
    <r>
      <rPr>
        <sz val="12"/>
        <rFont val="Calibri"/>
        <family val="2"/>
        <scheme val="minor"/>
      </rPr>
      <t xml:space="preserve"> Zakon o proračunu (NN 144/21)</t>
    </r>
  </si>
  <si>
    <r>
      <t xml:space="preserve">Zakon o plovidbi i lukama unutarnjih voda (NN 144/21)                                                                      </t>
    </r>
    <r>
      <rPr>
        <sz val="12"/>
        <rFont val="Calibri"/>
        <family val="2"/>
        <scheme val="minor"/>
      </rPr>
      <t>Zakon o proračunu (NN 144/21)</t>
    </r>
  </si>
  <si>
    <r>
      <t>Nacionalni plan oporavka i otpornosti 2021.-2026. - NPOO pokazatelj 168</t>
    </r>
    <r>
      <rPr>
        <vertAlign val="superscript"/>
        <sz val="12"/>
        <rFont val="Calibri"/>
        <family val="2"/>
        <scheme val="minor"/>
      </rPr>
      <t>1</t>
    </r>
    <r>
      <rPr>
        <sz val="12"/>
        <rFont val="Calibri"/>
        <family val="2"/>
        <charset val="238"/>
        <scheme val="minor"/>
      </rPr>
      <t xml:space="preserve">
Nacionalni plan za razvoj javne uprave 2022.-2027. - Prilog 2.</t>
    </r>
    <r>
      <rPr>
        <vertAlign val="superscript"/>
        <sz val="12"/>
        <rFont val="Calibri"/>
        <family val="2"/>
        <charset val="238"/>
        <scheme val="minor"/>
      </rPr>
      <t>2</t>
    </r>
  </si>
  <si>
    <t xml:space="preserve">
2.2.65.</t>
  </si>
  <si>
    <t xml:space="preserve">
Djelotvorno i učinkovito upravljanje resursima i poslovnim procesima</t>
  </si>
  <si>
    <t xml:space="preserve">
N/P</t>
  </si>
  <si>
    <t>Izrada tehničkog rješenja plovnog puta rijeke Bosut sa feasibility studijom i razradom faznosti projekta</t>
  </si>
  <si>
    <t xml:space="preserve">% izrađene studijske dokumentacije </t>
  </si>
  <si>
    <t>Zakon o proračunu (NN 144/21), Zakon o fiskalnoj odgovornosti (NN 111/18, 83/23), Zakon o sustavu unutarnjih kontrola u javnom sektoru (NN 78/15, 102/19 i 105/25),  Uredba o sastavljanju i predaji Izjave o fiskalnoj odgovornosti i izvještaja o primjeni fiskalnih pravila (NN 95/19)</t>
  </si>
  <si>
    <t>POPIS PRAVNIH OSOBA POD UPRAVNOM NADLEŽNOŠĆU MINISTARSTVA MORA, PROMETA I INFRASTRUKTURE</t>
  </si>
  <si>
    <t>Pravne osobe u području cestovnog prometa</t>
  </si>
  <si>
    <t>R.br.</t>
  </si>
  <si>
    <t>Pravna osoba</t>
  </si>
  <si>
    <t>Adresa</t>
  </si>
  <si>
    <t>OIB</t>
  </si>
  <si>
    <t>Pravni oblik</t>
  </si>
  <si>
    <t>Osnivači/članovi društva/dioničari</t>
  </si>
  <si>
    <t>Obveznik sastavljanja i predaje Izjave o fiskalnoj odgovornosti ovom Ministarstvu</t>
  </si>
  <si>
    <t>Posebni interes RH</t>
  </si>
  <si>
    <t>Nadležna ustrojstvena jedinica u MMPI</t>
  </si>
  <si>
    <t>Hrvatske autoceste</t>
  </si>
  <si>
    <t>Širolina ulica 4, Zagreb</t>
  </si>
  <si>
    <t>57500462912</t>
  </si>
  <si>
    <t>d.o.o.</t>
  </si>
  <si>
    <t>Republika Hrvatska</t>
  </si>
  <si>
    <t>da</t>
  </si>
  <si>
    <t>Uprava za cestovni promet, cestovnu infrastrukturu i inspekciju</t>
  </si>
  <si>
    <t>Hrvatske ceste</t>
  </si>
  <si>
    <t>Vončinina 3, Zagreb</t>
  </si>
  <si>
    <t>55545787885</t>
  </si>
  <si>
    <t>Autocesta Zagreb-Macelj</t>
  </si>
  <si>
    <t>Garićgradska 18, Zagreb</t>
  </si>
  <si>
    <t>82667270868</t>
  </si>
  <si>
    <t>Republika Hrvatska, Pyhrn Concession Holding GmbH Njemačka</t>
  </si>
  <si>
    <t>ne</t>
  </si>
  <si>
    <t>BINA-ISTRA</t>
  </si>
  <si>
    <t>Zrinščak 57, Lupoglav</t>
  </si>
  <si>
    <t>13439120211</t>
  </si>
  <si>
    <t>d.d.</t>
  </si>
  <si>
    <t>Dioničari</t>
  </si>
  <si>
    <t>Županijska uprava za ceste Varaždinske županije</t>
  </si>
  <si>
    <t>Ljudevita Gaja 4, Varaždin</t>
  </si>
  <si>
    <t xml:space="preserve">74640705361 </t>
  </si>
  <si>
    <t>ustanova</t>
  </si>
  <si>
    <t>Varaždinska županija</t>
  </si>
  <si>
    <t>Županijska uprava za ceste Zagrebačke županije</t>
  </si>
  <si>
    <t>Remetinečka cesta 3, Zagreb</t>
  </si>
  <si>
    <t xml:space="preserve">16361613293 </t>
  </si>
  <si>
    <t>Zagrebačka županija</t>
  </si>
  <si>
    <t>Županijska uprava za ceste Krapinsko-zagorske županije</t>
  </si>
  <si>
    <t>Janka Leskovara 40/1, Pregrada</t>
  </si>
  <si>
    <t xml:space="preserve">43706413013 </t>
  </si>
  <si>
    <t>Krapinsko-zagorska županija</t>
  </si>
  <si>
    <t>Županijska uprava za ceste Međimurske županije</t>
  </si>
  <si>
    <t xml:space="preserve">Mihovljanska 70, Čakovec </t>
  </si>
  <si>
    <t xml:space="preserve">77095600371 </t>
  </si>
  <si>
    <t>Međimurska županija</t>
  </si>
  <si>
    <t>Županijska uprava za ceste Bjelovarsko-bilogorske županije</t>
  </si>
  <si>
    <t xml:space="preserve">Josipa Jelačića 2, Bjelovar </t>
  </si>
  <si>
    <t xml:space="preserve">21876944804 </t>
  </si>
  <si>
    <t>Bjelovarsko-bilogorska županija</t>
  </si>
  <si>
    <t>Županijska uprava za ceste Sisačko-moslavačke županije</t>
  </si>
  <si>
    <t>Antuna Cuvaja 16, Sisak</t>
  </si>
  <si>
    <t xml:space="preserve">85381404224 </t>
  </si>
  <si>
    <t xml:space="preserve"> Sisačko-moslavačka županija</t>
  </si>
  <si>
    <t>Belajske Poljice, Poslovni park Karlovac 1A, Barilović</t>
  </si>
  <si>
    <t xml:space="preserve">17330552245 </t>
  </si>
  <si>
    <t>Karlovačka županija</t>
  </si>
  <si>
    <t>Županijska uprava za ceste Zadarske županije</t>
  </si>
  <si>
    <t>Zrinsko-Frankopanska 10/2, Zadar</t>
  </si>
  <si>
    <t xml:space="preserve">40243311947 </t>
  </si>
  <si>
    <t>Zadarska županija</t>
  </si>
  <si>
    <t xml:space="preserve">Županijska uprava za ceste na području Šibensko-kninske županije </t>
  </si>
  <si>
    <t>Velimira Škorpika 27, Šibenik</t>
  </si>
  <si>
    <t xml:space="preserve">04762304388 </t>
  </si>
  <si>
    <t xml:space="preserve"> Šibensko-kninska županija</t>
  </si>
  <si>
    <t xml:space="preserve">Županijska uprava za ceste na području županije Dubrovačko-neretvanske </t>
  </si>
  <si>
    <t>Vladimira Nazora 8, Dubrovnik</t>
  </si>
  <si>
    <t xml:space="preserve">51842375312 </t>
  </si>
  <si>
    <t>Dubrovačko-neretvanska županija</t>
  </si>
  <si>
    <t xml:space="preserve">Županijska uprava za ceste Primorsko-goranske županije </t>
  </si>
  <si>
    <t>Nikole Tesle 9/X, Rijeka</t>
  </si>
  <si>
    <t xml:space="preserve">97967544201 </t>
  </si>
  <si>
    <t>Primorsko-goranska županije</t>
  </si>
  <si>
    <t xml:space="preserve">Županijska uprava za ceste Istarske županije </t>
  </si>
  <si>
    <t>M.B. Rašana 2/4, Pazin</t>
  </si>
  <si>
    <t>29919922049</t>
  </si>
  <si>
    <t>Istarska županije</t>
  </si>
  <si>
    <t xml:space="preserve">Županijska uprava za ceste Ličko-senjske županije </t>
  </si>
  <si>
    <t>Smiljanska 41, Gospić</t>
  </si>
  <si>
    <t xml:space="preserve">78697889594 </t>
  </si>
  <si>
    <t>Ličko-senjska županija</t>
  </si>
  <si>
    <t xml:space="preserve">Uprava za ceste Osječko-baranjske županije </t>
  </si>
  <si>
    <t xml:space="preserve">Vij.I.Meštrovića 14e, Osijek </t>
  </si>
  <si>
    <t xml:space="preserve">41141753016 </t>
  </si>
  <si>
    <t>Osječko-baranjska županija</t>
  </si>
  <si>
    <t>Uprava za ceste Vukovarsko-srijemske županije</t>
  </si>
  <si>
    <t>Josipa Kozarca 10, Vinkovci</t>
  </si>
  <si>
    <t xml:space="preserve">56828260771 </t>
  </si>
  <si>
    <t>Vukovarsko-srijemska županija</t>
  </si>
  <si>
    <t xml:space="preserve">Županijska uprava za ceste Brodsko-posavske županije </t>
  </si>
  <si>
    <t>Ivana Gorana Kovačića 58, Slavonski Brod</t>
  </si>
  <si>
    <t xml:space="preserve">35325835386 </t>
  </si>
  <si>
    <t>Brodsko-posavska županija</t>
  </si>
  <si>
    <t>Županijska uprava za ceste Požeško-slavonske županije</t>
  </si>
  <si>
    <t xml:space="preserve">84424023604 </t>
  </si>
  <si>
    <t>Požeško-slavonska županija</t>
  </si>
  <si>
    <t xml:space="preserve">Županijska uprava za ceste Virovitičko-podravske županije </t>
  </si>
  <si>
    <t xml:space="preserve">Matije Gupca 53, Virovitica </t>
  </si>
  <si>
    <t xml:space="preserve">84217126856 </t>
  </si>
  <si>
    <t>Virovitičko-podravska županija</t>
  </si>
  <si>
    <t>Županijska uprava za ceste na području Splitsko-dalmatinske županije</t>
  </si>
  <si>
    <t xml:space="preserve">Ruđera Boškovića 22, Split </t>
  </si>
  <si>
    <t xml:space="preserve">65717231356 </t>
  </si>
  <si>
    <t>Splitsko-dalmatinska županija</t>
  </si>
  <si>
    <t xml:space="preserve">Županijska uprava za upravljanje županijskim i lokalnim cestama Koprivničko-križevačke županije </t>
  </si>
  <si>
    <t xml:space="preserve">Ulica Drage Grdenića 7, Križevci </t>
  </si>
  <si>
    <t xml:space="preserve">16406615746 </t>
  </si>
  <si>
    <t xml:space="preserve">Koprivničko-križevačka županija </t>
  </si>
  <si>
    <t>Pravne osobe u području željezničkog prometa</t>
  </si>
  <si>
    <t>HŽ Infrastruktura</t>
  </si>
  <si>
    <t>Mihanovićeva 12, Zagreb</t>
  </si>
  <si>
    <t>39901919995</t>
  </si>
  <si>
    <t>HŽ Putnički prijevoz</t>
  </si>
  <si>
    <t>Strojarska cesta 11, Zagreb</t>
  </si>
  <si>
    <t>80572192786</t>
  </si>
  <si>
    <t>HŽ Cargo</t>
  </si>
  <si>
    <t>Heinzelova 51, Zagreb</t>
  </si>
  <si>
    <t>08720210702</t>
  </si>
  <si>
    <t>Agencija za sigurnost željezničkog prometa</t>
  </si>
  <si>
    <t>Radnička cesta 39, Zagreb</t>
  </si>
  <si>
    <t>99256282044</t>
  </si>
  <si>
    <t>Pravne osobe u području zračnog prometa</t>
  </si>
  <si>
    <t>Zračna luka Split</t>
  </si>
  <si>
    <t>Cesta dr. Franje Tuđmana 1270, Kaštel Štafilić</t>
  </si>
  <si>
    <t>83462362655</t>
  </si>
  <si>
    <t>Republika Hrvatska, Splitsko-dalmatinska županija, grad Kaštela, grad Trogir, grad Split</t>
  </si>
  <si>
    <t>Uprava zračnog prometa, el. komunikacija i pošte</t>
  </si>
  <si>
    <t>Zračna luka Dubrovnik</t>
  </si>
  <si>
    <t>Dobrota 24, Čilipi</t>
  </si>
  <si>
    <t>63145279942</t>
  </si>
  <si>
    <t>Republika Hrvatska, Dubrovačko-neretvanska županija, općina Konavle, grad Dubrovnik</t>
  </si>
  <si>
    <t>Zračna luka Pula</t>
  </si>
  <si>
    <t>Valtursko polje 210, Ližnjan</t>
  </si>
  <si>
    <t>51946493681</t>
  </si>
  <si>
    <t>Republika Hrvatska, Istarska županija, grad Poreč, grad Pula, grad Labin, grad Rovinj, grad Pazin, grad Buje</t>
  </si>
  <si>
    <t>Zračna luka Rijeka</t>
  </si>
  <si>
    <t>Hamec 1, Omišalj</t>
  </si>
  <si>
    <t>37940245720</t>
  </si>
  <si>
    <t>Republika Hrvatska, Primorsko-goranska županija, grad Rijeka, grad Krk, grad Crikvenica, grad Opatija, općina Omišalj</t>
  </si>
  <si>
    <t>Zračna luka Zadar</t>
  </si>
  <si>
    <t>Ulica I br. 2/A, Zemunik Donji</t>
  </si>
  <si>
    <t>39087623202</t>
  </si>
  <si>
    <t>Republika Hrvatska, Zadarska županija, grad Zadar, općina Zemunik Donji</t>
  </si>
  <si>
    <t>Zračna luka Osijek</t>
  </si>
  <si>
    <t>Vukovarska ulica 67, Klisa</t>
  </si>
  <si>
    <t>48188420009</t>
  </si>
  <si>
    <t>Republika Hrvatska, Osječko-baranjska županija, grad Osijek</t>
  </si>
  <si>
    <t>Zračna luka Zagreb</t>
  </si>
  <si>
    <t>Ulica Rudolfa Fizira 1, Velika Gorica</t>
  </si>
  <si>
    <t>60482636839</t>
  </si>
  <si>
    <t>Republika Hrvatska, grad Zagreb, grad Velika Gorica, Zagrebačka županija</t>
  </si>
  <si>
    <t>Hrvatska kontrola zračne plovidbe</t>
  </si>
  <si>
    <t>Ulica Rudolfa Fizira 2, Velika Gorica</t>
  </si>
  <si>
    <t>33052761319</t>
  </si>
  <si>
    <t>Croatia Airlines</t>
  </si>
  <si>
    <t>Bani 75/B, Zagreb</t>
  </si>
  <si>
    <t>24640993045</t>
  </si>
  <si>
    <t>Republika Hrvatska, dioničari</t>
  </si>
  <si>
    <t>Aerodrom Brač</t>
  </si>
  <si>
    <t>Gornji Humac 145, Pučišća</t>
  </si>
  <si>
    <t>98642404972</t>
  </si>
  <si>
    <t>Zračno pristanište Mali Lošinj</t>
  </si>
  <si>
    <t>Privlaka 19, Mali Lošinj</t>
  </si>
  <si>
    <t>41684005864</t>
  </si>
  <si>
    <t>Republika Hrvatska, Lošinjska plovidba-turizam d.o.o., Jadranka d.d., grad Mali Lošinj, Radnik d.d.</t>
  </si>
  <si>
    <t>Hrvatska agencija za civilno zrakoplovstvo</t>
  </si>
  <si>
    <t>Ulica grada Vukovara 284, Zagreb</t>
  </si>
  <si>
    <t>76108805525</t>
  </si>
  <si>
    <t>Pravne osobe u području elektroničkih komunikacija i poštanskih usluga</t>
  </si>
  <si>
    <t>Odašiljači i veze</t>
  </si>
  <si>
    <t>Ulica grada Vukovara 269/d, Zagreb</t>
  </si>
  <si>
    <t>88150534338</t>
  </si>
  <si>
    <t>HP - Hrvatska pošta</t>
  </si>
  <si>
    <t>Poštanska ulica 9, Velika Gorica</t>
  </si>
  <si>
    <t>87311810356</t>
  </si>
  <si>
    <t>Hrvatska regulatorna agencija za mrežne djelatnosti (HAKOM)</t>
  </si>
  <si>
    <t>Ulica Roberta Frangeša Mihanovića 9, Zagreb</t>
  </si>
  <si>
    <t>Druge pravne osobe u području prometa</t>
  </si>
  <si>
    <t>Agencija za istraživanje nesreća u zračnom, pomorskom i željezničkom prometu</t>
  </si>
  <si>
    <t>40956403978</t>
  </si>
  <si>
    <t>Pravne osobe u području prometa morem i vodnim putovima</t>
  </si>
  <si>
    <t>Lučka uprava Zadar</t>
  </si>
  <si>
    <t>Gaženička cesta 28C, Zadar</t>
  </si>
  <si>
    <t>03457471323</t>
  </si>
  <si>
    <t>Lučka uprava Split</t>
  </si>
  <si>
    <t>Gat Sv. Duje 1, Split</t>
  </si>
  <si>
    <t>06992092556</t>
  </si>
  <si>
    <t>Lučka uprava Rijeka</t>
  </si>
  <si>
    <t>Riva 1, Rijeka</t>
  </si>
  <si>
    <t>60521475400</t>
  </si>
  <si>
    <t>Lučka uprava Ploče</t>
  </si>
  <si>
    <t>Trg kralja Tomislava 21, Ploče</t>
  </si>
  <si>
    <t>98749709951</t>
  </si>
  <si>
    <t>Lučka uprava Dubrovnik</t>
  </si>
  <si>
    <t>Obala pape Ivana Pavla II 1, Dubrovnik</t>
  </si>
  <si>
    <t>51303627909</t>
  </si>
  <si>
    <t>Lučka uprava Šibenik</t>
  </si>
  <si>
    <t>Obala hrvatske mornarice 4, Šibenik</t>
  </si>
  <si>
    <t>Javna ustanova Lučka uprava Osijek</t>
  </si>
  <si>
    <t>Šetalište Kardinala F. Šeper 6, Osijek</t>
  </si>
  <si>
    <t>Uprava unutarnje plovidbe</t>
  </si>
  <si>
    <t>Javna ustanova Lučka uprava Vukovar</t>
  </si>
  <si>
    <t>Parobrodarska 5, Vukovar</t>
  </si>
  <si>
    <t>43504091006</t>
  </si>
  <si>
    <t>Javna ustanova Lučka uprava Sisak</t>
  </si>
  <si>
    <t>Rimska 28, Sisak</t>
  </si>
  <si>
    <t>80303023744</t>
  </si>
  <si>
    <t>Javna ustanova Lučka uprava Slavonski Brod</t>
  </si>
  <si>
    <t>Šetalište Braće Radić 19a, Slavonski Brod</t>
  </si>
  <si>
    <t>Trgovačka ulica - Via Commerciale 1B, Umag</t>
  </si>
  <si>
    <t>04142916214</t>
  </si>
  <si>
    <t>Istarska županija</t>
  </si>
  <si>
    <t>Riva 2, Pula</t>
  </si>
  <si>
    <t>98035365721</t>
  </si>
  <si>
    <t>Obala Maršala Tita 47C, Rabac</t>
  </si>
  <si>
    <t>43940243528</t>
  </si>
  <si>
    <t>Obala Maršala Tita 21, Poreč</t>
  </si>
  <si>
    <t>71925651469</t>
  </si>
  <si>
    <t xml:space="preserve">Lučka uprava Senj </t>
  </si>
  <si>
    <t>Lučka uprava Novalja</t>
  </si>
  <si>
    <t>Dalmatinska ulica 18 , Novalja</t>
  </si>
  <si>
    <t xml:space="preserve">62485993187 </t>
  </si>
  <si>
    <t>Lučka uprava Šibensko-kninske županije</t>
  </si>
  <si>
    <t>Draga 14, Šibenik</t>
  </si>
  <si>
    <t xml:space="preserve">16023498983 </t>
  </si>
  <si>
    <t>Šibensko-kninska županija</t>
  </si>
  <si>
    <t>Lučka uprava Splitsko-dalmatinske županije</t>
  </si>
  <si>
    <t>27478788865</t>
  </si>
  <si>
    <t>Lučka uprava Dubrovačko-neretvanske županije</t>
  </si>
  <si>
    <t>Vukovarska 2, Dubrovnik</t>
  </si>
  <si>
    <t xml:space="preserve">24022900278 </t>
  </si>
  <si>
    <t>Županijska lučka uprava Zadar</t>
  </si>
  <si>
    <t>Liburnska Obala 6, Zadar</t>
  </si>
  <si>
    <t xml:space="preserve">58398165411 </t>
  </si>
  <si>
    <t>Županijska lučka uprava Dubrovnik</t>
  </si>
  <si>
    <t xml:space="preserve">60040855809 </t>
  </si>
  <si>
    <t>Županijska lučka uprava Novi Vinodolski</t>
  </si>
  <si>
    <t>Trg Vinodolskog zakona 5, Novi Vinodolski</t>
  </si>
  <si>
    <t xml:space="preserve">37491573998 </t>
  </si>
  <si>
    <t>Primorsko-goranska županija</t>
  </si>
  <si>
    <t>Županijska lučka uprava Crikvenica</t>
  </si>
  <si>
    <t>Ivana Skomerže 2/I, Crikvenica</t>
  </si>
  <si>
    <t xml:space="preserve">90349141963 </t>
  </si>
  <si>
    <t>Županijska lučka uprava Bakar-Kraljevica-Kostrena</t>
  </si>
  <si>
    <t>Frankopanska 1A, Kraljevica</t>
  </si>
  <si>
    <t xml:space="preserve">33988117113 </t>
  </si>
  <si>
    <t>Županijska lučka uprava Opatija-Lovran-Mošćenička Draga</t>
  </si>
  <si>
    <t>Ulica Viktora Cara Emina 3, Opatija</t>
  </si>
  <si>
    <t>22998256158</t>
  </si>
  <si>
    <t>Županijska lučka uprava Krk</t>
  </si>
  <si>
    <t>Trg Bana Josipa Jelačića 5, Krk</t>
  </si>
  <si>
    <t xml:space="preserve">89919564697 </t>
  </si>
  <si>
    <t>Županijska lučka uprava Cres</t>
  </si>
  <si>
    <t>Cons 11/II, Cres</t>
  </si>
  <si>
    <t xml:space="preserve">35888379055 </t>
  </si>
  <si>
    <t>Županijska lučka uprava Mali Lošinj</t>
  </si>
  <si>
    <t xml:space="preserve">Priko 64, Mali Lošinj </t>
  </si>
  <si>
    <t xml:space="preserve">54547924664 </t>
  </si>
  <si>
    <t>Županijska lučka uprava Rab</t>
  </si>
  <si>
    <t>Obala kralja Petra Krešimira IV 7, Rab</t>
  </si>
  <si>
    <t xml:space="preserve">17820392036 </t>
  </si>
  <si>
    <t>Županijska lučka uprava Korčula</t>
  </si>
  <si>
    <t xml:space="preserve">11940092232 </t>
  </si>
  <si>
    <t>Županijska lučka uprava Vela Luka</t>
  </si>
  <si>
    <t>Ulica 58 15, Vela Luka</t>
  </si>
  <si>
    <t xml:space="preserve">51554907886 </t>
  </si>
  <si>
    <t>Jadrolinija</t>
  </si>
  <si>
    <t>Riva 16, Rijeka</t>
  </si>
  <si>
    <t>38453148181</t>
  </si>
  <si>
    <t>druga osoba</t>
  </si>
  <si>
    <t xml:space="preserve">ACI </t>
  </si>
  <si>
    <t>Rudolfa Strohala 2, Rijeka</t>
  </si>
  <si>
    <t>17195049659</t>
  </si>
  <si>
    <t>Jadroplov</t>
  </si>
  <si>
    <t>Obala kneza Branimira 16, Split</t>
  </si>
  <si>
    <t>Republika Hrvatska, Hrvatski zavod za mirovinsko osiguranje, dioničari</t>
  </si>
  <si>
    <t>Dunavski prilaz 8, Vukovar</t>
  </si>
  <si>
    <t>53535248695</t>
  </si>
  <si>
    <t>Agencija za obalni linijski pomorski promet</t>
  </si>
  <si>
    <t>Antofagaste 6, Split</t>
  </si>
  <si>
    <t>27735395987</t>
  </si>
  <si>
    <t>Plovput</t>
  </si>
  <si>
    <t>Obala Lazareta 1, Split</t>
  </si>
  <si>
    <t>14480721492</t>
  </si>
  <si>
    <t>Uprava sigurnosti plovidbe</t>
  </si>
  <si>
    <t>Hrvatski hidrografski institut</t>
  </si>
  <si>
    <t>Zrinsko-Frankopanska 161, Split</t>
  </si>
  <si>
    <t>Hrvatski registar brodova</t>
  </si>
  <si>
    <t>Marasovića 67, Split</t>
  </si>
  <si>
    <t>04601923208</t>
  </si>
  <si>
    <t>Županijska uprava za ceste Karlovačke županije</t>
  </si>
  <si>
    <t xml:space="preserve">Republika Hrvatska, Općina Pučišća, Sardina d.o.o., Svpetrvs hoteli d.d., Hrvatski telekom d.d., Pos trade d.o.o., ENG-90 d.o.o., Institut građevinarstva Hrvatske d.d., Sunce hoteli d.d., Bretanide resort d.o.o., Sanja Babočajić, Luka Mihaljević, Adriana Clara Ignjatović-Znaor, Željana Goleš, Lucija Mavrin, Petra Mavrin,  Vinko Marinković, Nina Lalić,  Tonći Dujmović, Ranko Jukić, Nada Roić, Ivana Mekjavić, Vicko Radić, Vinija Maksimović, Vinka Kraljević, Marina Markić, Davor Goleš, pok. Ljubomir Radić </t>
  </si>
  <si>
    <t>87950783661</t>
  </si>
  <si>
    <t>Radnička cesta 177, Zagreb</t>
  </si>
  <si>
    <t>98609040957</t>
  </si>
  <si>
    <t>78159614650</t>
  </si>
  <si>
    <t>14562482156</t>
  </si>
  <si>
    <t>Županijska lučka uprava Umag - Novigrad</t>
  </si>
  <si>
    <t>Županijska lučka uprava Pula</t>
  </si>
  <si>
    <t>Županijska lučka uprava Rabac</t>
  </si>
  <si>
    <t>Županijska lučka uprava Rovinj</t>
  </si>
  <si>
    <t>Obala Pina Budicina 1, Rovinj</t>
  </si>
  <si>
    <t>32857429536</t>
  </si>
  <si>
    <t>Županijska lučka uprava Poreč</t>
  </si>
  <si>
    <t>Obala dr. Franje Tuđmana 1B, Senj</t>
  </si>
  <si>
    <t>43342467134</t>
  </si>
  <si>
    <t>Braće Kaliterna 10, Split</t>
  </si>
  <si>
    <t>Vukovarska 36, Dubrovnik</t>
  </si>
  <si>
    <t>Trg kralja Tomislava 1, Korčula</t>
  </si>
  <si>
    <t>54431828108</t>
  </si>
  <si>
    <t>Luka-Vukovar</t>
  </si>
  <si>
    <t>51867618130</t>
  </si>
  <si>
    <t>Republike Hrvatske 1B, Požega</t>
  </si>
  <si>
    <t>17
(2026.)</t>
  </si>
  <si>
    <t xml:space="preserve">31.12.2026. </t>
  </si>
  <si>
    <r>
      <t xml:space="preserve">Memorandum o suradnji između RH i IMO-a </t>
    </r>
    <r>
      <rPr>
        <vertAlign val="superscript"/>
        <sz val="12"/>
        <rFont val="Calibri"/>
        <family val="2"/>
        <scheme val="minor"/>
      </rPr>
      <t>1</t>
    </r>
  </si>
  <si>
    <t>Definiranje korektivnih mjera sukladno nalazima IMO audita te provođenje tih korektivnih mjera</t>
  </si>
  <si>
    <t>Korektivne mjere definirane i aktivnosti za otklanjanje nesukladnosti provedene</t>
  </si>
  <si>
    <t>3. kvartal 2026.</t>
  </si>
  <si>
    <t xml:space="preserve">
 Služba za inspekcijski nadzor sigurnosti plovidbe i pomorskog dobra</t>
  </si>
  <si>
    <t>Izrada Pravila za statutarnu certifikaciju pomorskih brodova,Prijevoz putnika i upućivanje u postupak donošenja</t>
  </si>
  <si>
    <r>
      <t xml:space="preserve">% izdanih potvrda u odnosu na broj zaprimljenih </t>
    </r>
    <r>
      <rPr>
        <b/>
        <sz val="12"/>
        <rFont val="Calibri"/>
        <family val="2"/>
        <scheme val="minor"/>
      </rPr>
      <t>potpunih</t>
    </r>
    <r>
      <rPr>
        <sz val="12"/>
        <rFont val="Calibri"/>
        <family val="2"/>
        <scheme val="minor"/>
      </rPr>
      <t xml:space="preserve"> zahtjeva</t>
    </r>
  </si>
  <si>
    <r>
      <t xml:space="preserve">% izdanih potvrda u odnosu na broj zaprimljenih </t>
    </r>
    <r>
      <rPr>
        <b/>
        <sz val="12"/>
        <rFont val="Calibri"/>
        <family val="2"/>
        <scheme val="minor"/>
      </rPr>
      <t xml:space="preserve">potpunih </t>
    </r>
    <r>
      <rPr>
        <sz val="12"/>
        <rFont val="Calibri"/>
        <family val="2"/>
        <scheme val="minor"/>
      </rPr>
      <t>zahtjeva</t>
    </r>
  </si>
  <si>
    <r>
      <t xml:space="preserve">% provedenih servisa i popravaka u odnosu na prijavljene </t>
    </r>
    <r>
      <rPr>
        <b/>
        <sz val="12"/>
        <rFont val="Calibri"/>
        <family val="2"/>
        <scheme val="minor"/>
      </rPr>
      <t>priznate</t>
    </r>
    <r>
      <rPr>
        <sz val="12"/>
        <rFont val="Calibri"/>
        <family val="2"/>
        <scheme val="minor"/>
      </rPr>
      <t xml:space="preserve"> kvarove</t>
    </r>
  </si>
  <si>
    <t>34
(2026.)</t>
  </si>
  <si>
    <r>
      <t>Strategija prometnog razvoja Republike Hrvatske 2017 -2030</t>
    </r>
    <r>
      <rPr>
        <vertAlign val="superscript"/>
        <sz val="12"/>
        <rFont val="Calibri"/>
        <family val="2"/>
        <charset val="238"/>
        <scheme val="minor"/>
      </rPr>
      <t>2</t>
    </r>
    <r>
      <rPr>
        <sz val="12"/>
        <rFont val="Calibri"/>
        <family val="2"/>
        <charset val="238"/>
        <scheme val="minor"/>
      </rPr>
      <t xml:space="preserve">
Strategija upravljanja rizicima od katastrofa do 2030. godine</t>
    </r>
    <r>
      <rPr>
        <sz val="12"/>
        <rFont val="Calibri"/>
        <family val="2"/>
        <scheme val="minor"/>
      </rPr>
      <t xml:space="preserve"> i akcijski plan upravljanja rizicima od katastrofa za razdoblje do 2024. godine</t>
    </r>
    <r>
      <rPr>
        <vertAlign val="superscript"/>
        <sz val="12"/>
        <rFont val="Calibri"/>
        <family val="2"/>
        <scheme val="minor"/>
      </rPr>
      <t>3</t>
    </r>
    <r>
      <rPr>
        <sz val="12"/>
        <rFont val="Calibri"/>
        <family val="2"/>
        <charset val="238"/>
        <scheme val="minor"/>
      </rPr>
      <t xml:space="preserve">
</t>
    </r>
  </si>
  <si>
    <t>4. kvartal 2026.</t>
  </si>
  <si>
    <t xml:space="preserve">T810059 
A570017
</t>
  </si>
  <si>
    <t>24
(2025.)</t>
  </si>
  <si>
    <t>24
(2026.)</t>
  </si>
  <si>
    <t xml:space="preserve">Provedba nacionalnih i/ili međunarodnih vježbi sukladno Planu intervencija kod iznenadnih onečišćenja mora </t>
  </si>
  <si>
    <t xml:space="preserve">Broj provedenih nacionalnih i/ili međunarodnih vježbi </t>
  </si>
  <si>
    <t xml:space="preserve">T810059
T820083
</t>
  </si>
  <si>
    <t>10
(2026.)</t>
  </si>
  <si>
    <t>1. lipnja 2026.</t>
  </si>
  <si>
    <t>31.siječnja 2026.</t>
  </si>
  <si>
    <t xml:space="preserve">Upućivanje u proceduru donošenja  Uredbe o Planu intervencija kod iznenadnih onečišćenja mora </t>
  </si>
  <si>
    <t>Prijedlog Uredbe o Planu intervencija kod iznenadnih onečišćenja mora upućen u proceduru usvajanja Vlade Republike Hrvatske</t>
  </si>
  <si>
    <t>1.kvartal 2026.</t>
  </si>
  <si>
    <t>85%
(2026.)</t>
  </si>
  <si>
    <t>10.03.2026.
10.09.2026.</t>
  </si>
  <si>
    <t>Strategija prometnog razvoja Republike Hrvatske 2017 -2030
Nacionalna strategija kibernetičke sigurnosti (NN 108/2015)                      
Zakon o kibernetičkoj sigurnosti (NN 14/24)                                                                                                                                                                                                                                                                                                                                                                                                                                                                             Uredba o kibernetičkoj sigurnosti (NN 135/2024)</t>
  </si>
  <si>
    <t>Broj zaključenih ugovora o javnoj nabavi (Video s ciljem osvještavanja javnosti; Financijski audit projektnih aktivnosti)</t>
  </si>
  <si>
    <t xml:space="preserve">Izgrađene brodice za hitne intervencije </t>
  </si>
  <si>
    <t>4.2.50.2</t>
  </si>
  <si>
    <t>Izvršen remont brodova</t>
  </si>
  <si>
    <t>4.5.50.3</t>
  </si>
  <si>
    <t xml:space="preserve">Izvršen servis objekata sigurnosti plovidbe </t>
  </si>
  <si>
    <t>Aktivan stručni doprinos unapređenju učinkovitosti sustava sigurnosti plovidbe na međunarodnoj razini (IMO, EMSA, IALA, MSPTN)</t>
  </si>
  <si>
    <t xml:space="preserve">
4.2.3.</t>
  </si>
  <si>
    <t>Pravilnik o rukovanju opasnim i štetnim tvarima u lukama i pomorskom prometu, kao i uvjetima i načinu pod kojima se obavlja ukrcavanje i iskrcavanje opasnih i štetnih tvari, rasutog i ostalih tereta u lukama, te načinu sprječavanja onečišćenja objavljen u Narodnim novinama</t>
  </si>
  <si>
    <t>1. kvartal 2026.</t>
  </si>
  <si>
    <t>Donošenje Uredbe o jedinstvenom sučelju za formalnosti u pomorskom prometu</t>
  </si>
  <si>
    <t>2. kvartal 2026.</t>
  </si>
  <si>
    <t>4.2.6.1.</t>
  </si>
  <si>
    <t>550
(2026.)</t>
  </si>
  <si>
    <t>4.2.6.2.</t>
  </si>
  <si>
    <t>4.kvartal 2026.</t>
  </si>
  <si>
    <t xml:space="preserve">
100%
(2026.)
</t>
  </si>
  <si>
    <t xml:space="preserve">
% pripremljenih uvjeta zaštite okoliša/pripremljenig rješenja u prvom stupnju u odnosu na broj zaprimljenih zahtjeva</t>
  </si>
  <si>
    <t xml:space="preserve">
1
(2026.)
</t>
  </si>
  <si>
    <t>100 %
(2025.)</t>
  </si>
  <si>
    <t>4.2.11.2.</t>
  </si>
  <si>
    <t>Objava Javnog poziva za održavanje školskih brodova srednjoškolskih pomorskih učilišta i opremanje obveznom opremom u skladu s odredbama STCW Konvencije za 2026. godinu, donošenje odluke o dodjeli bespovratnih sredstava, ugovaranje i plaćanje odobrenih projekata</t>
  </si>
  <si>
    <t>I kvartal 2026.</t>
  </si>
  <si>
    <t>Objava Javnog poziva za sufinanciranje troškova nabavke obvezne opreme visokoškolskim pomorskim učilištima radi osiguravanja kontinuirane, pravilne i potpune primjene STCW Konvencije, sufinanciranje troškova plovidbene prakse za 2026. godinu, donošenje odluke o dodjeli bespovratnih sredstava, ugovaranje i plaćanje odobrenih projekata</t>
  </si>
  <si>
    <t>4.3.55.3.</t>
  </si>
  <si>
    <t>Objava Javnog poziva za opremanje obveznom opremom srednjoškolskih brodarskih učilišta u skladu s odredbama Direktive (EU) 2017/2397  za 2026. godinu, donošenje odluke o dodjeli bespovratnih sredstava, ugovaranje i plaćanje odobrenih projekata</t>
  </si>
  <si>
    <t>Ujednačenost ispita, smanjenje razlike u načinu provedbe, viša razina transparentnosti i kvalitete ispitnog procesa</t>
  </si>
  <si>
    <t>Ujednačavanje ispitnih pitanja</t>
  </si>
  <si>
    <t>Ujednačena ispitna pitanja i kriteriji prolaznosti za sve ispite koji se polažu za stjecanje pomorskih zvanja</t>
  </si>
  <si>
    <t xml:space="preserve">Ujednačavanje dokumentacije za provedbu ispita </t>
  </si>
  <si>
    <t>Ujednačena dokumentacija za provedbu ispita za stjecanje pomorskih zvanja</t>
  </si>
  <si>
    <t>&lt;1%
(2026.)</t>
  </si>
  <si>
    <t>Sudjelovanje u izradi prijedloga nove Naredbe o mjesečnoj osnovici za obračun doprinosa za  obvezna osiguranja članova posade broda u međunarodnoj plovidbi za 2026. godinu</t>
  </si>
  <si>
    <t>15.1.2026.</t>
  </si>
  <si>
    <t>12 dana
(2026.)</t>
  </si>
  <si>
    <t>Kontrola rokova rješavanja upisa u upisnik  i završetak upisa</t>
  </si>
  <si>
    <t>&lt;700</t>
  </si>
  <si>
    <t>Unificiranost postupanja u rješavanju predmeta u upravnom postupku upisa u upisnik brodova</t>
  </si>
  <si>
    <t xml:space="preserve">% obavljenih nadzora nad upisima u upisnik brodova </t>
  </si>
  <si>
    <t>&lt;200</t>
  </si>
  <si>
    <t>4.3.2.5.</t>
  </si>
  <si>
    <t>4.3.2.6.</t>
  </si>
  <si>
    <t>Uspostava sustava osposobljavanja djelatnika koji rade na upisniku brodova prema utvrđenim nedostatcima upravnih nadzora</t>
  </si>
  <si>
    <t>% realiziranost</t>
  </si>
  <si>
    <t>4.3.2.7.</t>
  </si>
  <si>
    <t>Uspostava web servisa za povezivanje upisnika s priznatim organizacijama</t>
  </si>
  <si>
    <t>15%
(2026.)</t>
  </si>
  <si>
    <t>Omogućiti evidentiranje dokumentacije u sustav eCrew uz ovjeru dokumentacije od pomorske administracije</t>
  </si>
  <si>
    <t>% evidentiranosti</t>
  </si>
  <si>
    <r>
      <rPr>
        <strike/>
        <sz val="12"/>
        <rFont val="Calibri"/>
        <family val="2"/>
        <charset val="238"/>
        <scheme val="minor"/>
      </rPr>
      <t xml:space="preserve">
</t>
    </r>
    <r>
      <rPr>
        <sz val="12"/>
        <rFont val="Calibri"/>
        <family val="2"/>
        <charset val="238"/>
        <scheme val="minor"/>
      </rPr>
      <t>4.4.1.</t>
    </r>
  </si>
  <si>
    <t>Spriječavanje onečišćenje mora / uklanjanje podrtina / vježba ŽOC-a</t>
  </si>
  <si>
    <t>Čl. 4 Zakona o lučkim kapetanijama (NN 118/18)/ Plan intervencije kod iznenadnog onečišćenja mora</t>
  </si>
  <si>
    <t xml:space="preserve">
4.4.1.1.</t>
  </si>
  <si>
    <t>Provedba vježbe /Poboljšanje koordinacije svi učesnika u vježbi</t>
  </si>
  <si>
    <t>% provedenih vježbi ŽOC-a</t>
  </si>
  <si>
    <t xml:space="preserve">
100%?</t>
  </si>
  <si>
    <t>Služba sigurnosti plovidbe/Lučke ispostave</t>
  </si>
  <si>
    <t>Čl. 4 Zakona o lučkim kapetanijama/ Plan intervencije kod iznenadnog onečišćenja mora</t>
  </si>
  <si>
    <t xml:space="preserve">
4.4.1.2.</t>
  </si>
  <si>
    <t>Provedba vježbe/Poboljšanje koordinacije sa Republikom Sloveniom u možebitnim onečišćenjima</t>
  </si>
  <si>
    <t xml:space="preserve">% provedba zajedničkie vježbe sa Republikom Slovenijom </t>
  </si>
  <si>
    <t xml:space="preserve">
4.4.2.</t>
  </si>
  <si>
    <t>Inspekcijski nadzori</t>
  </si>
  <si>
    <t>Povećanje broja zapisnika po ovlaštenom djelatniku/ Inspekcijski nadzori brodica</t>
  </si>
  <si>
    <t>ČL. 4 Zakona o lučkim kapetanijama (NN 118/18)</t>
  </si>
  <si>
    <t xml:space="preserve">
4.4.2.1.</t>
  </si>
  <si>
    <t>Povećanje sigurnosti plovidbe</t>
  </si>
  <si>
    <t xml:space="preserve"> Broj zapisnika</t>
  </si>
  <si>
    <t>Služba sigurnosti plovidbe, Lučke ispostave</t>
  </si>
  <si>
    <t>Povećanje broja zapisnika po ovlaštenom djelatniku / Inspekcijski nadzori brodova</t>
  </si>
  <si>
    <t>70
 (2025.)</t>
  </si>
  <si>
    <t>75
(2026.)</t>
  </si>
  <si>
    <t xml:space="preserve">
4.4.2.2</t>
  </si>
  <si>
    <t>Povećati kvalitetu opreme putničkih prodova</t>
  </si>
  <si>
    <t>Povećanje broja zapisnika po ovlaštenom djelatniku /Objekti sigurnosti plovidbe</t>
  </si>
  <si>
    <t>35
(2025.)</t>
  </si>
  <si>
    <t>40
(2026.)</t>
  </si>
  <si>
    <t xml:space="preserve">
4.4.2.3.</t>
  </si>
  <si>
    <t>Povećanje broja zapisnika po ovlaštenom djelatniku / inspekcijski nadzor morskih lukama</t>
  </si>
  <si>
    <t>10
 (2025.)</t>
  </si>
  <si>
    <t xml:space="preserve">
4.4.2.4.</t>
  </si>
  <si>
    <t xml:space="preserve">Nadzor korištenja morskih luka </t>
  </si>
  <si>
    <t xml:space="preserve"> </t>
  </si>
  <si>
    <t xml:space="preserve">
4.4.3.</t>
  </si>
  <si>
    <t>SAR flota LK Pula / Unaprjeđenje poslova traganja i spašavanja na moru</t>
  </si>
  <si>
    <t>Čl 4. Zakona o lučkim kapetanijama (NN 118/18)</t>
  </si>
  <si>
    <t xml:space="preserve">
4.4.3.1.</t>
  </si>
  <si>
    <t>Obavljati redovne remonte i servise brodica, smanjiti broj dana ne operativnosti brodica LK Pula</t>
  </si>
  <si>
    <t>Postotak operativnosti flote (LK pula) na godišnjoj razini</t>
  </si>
  <si>
    <t>95%</t>
  </si>
  <si>
    <t>Služba sigurnosti plovidbe / Lučke ispostave</t>
  </si>
  <si>
    <t>% Kontrola ukrcane posade kroz aplikaciju CIMIS</t>
  </si>
  <si>
    <t xml:space="preserve">
4.4.4.1.</t>
  </si>
  <si>
    <t xml:space="preserve"> ukrcaj posada na brodove u NP - kontrola svjedodžbi - provedba edukacija brodara</t>
  </si>
  <si>
    <t>% kontrolePotrebne edukacije CIMIS aplikacije za zapovjednike brodova u NP</t>
  </si>
  <si>
    <t xml:space="preserve">Tehnički pregledi brodica  </t>
  </si>
  <si>
    <t>97%
(2026.)</t>
  </si>
  <si>
    <t xml:space="preserve">
4.4.4.2.</t>
  </si>
  <si>
    <t>Poboljšanje osposobljenost djelatnika za obavljanje tehničkih pregleda brodica</t>
  </si>
  <si>
    <t>Veći broj edukacija</t>
  </si>
  <si>
    <t xml:space="preserve">
4.4.4.3.</t>
  </si>
  <si>
    <t>Poticanje svih sudionika koji se bave raznim aktivnostima na moru da su dužni ishoditi sve potrebne suglasnosti/ rješavanje zahtjeva</t>
  </si>
  <si>
    <t>% zahtjeva rješenih u Zakonskom roku</t>
  </si>
  <si>
    <t>Kontrola rada pomorskih agenata na području LK pula</t>
  </si>
  <si>
    <t xml:space="preserve">
4.4.4.4.</t>
  </si>
  <si>
    <t>Poboljšanje rada pomorskih agenata kroz upute, dodatne edukacije sa strane LK</t>
  </si>
  <si>
    <t>% broj izvršenih nadzora</t>
  </si>
  <si>
    <t xml:space="preserve">
4.4.5.</t>
  </si>
  <si>
    <t>Zadržati prosječno vrijeme rješavanja predmeta u upravnim postupcima izdavanja svjedodžbi pomorcima i brodarcima</t>
  </si>
  <si>
    <t xml:space="preserve"> 4 dana
 (2025.)</t>
  </si>
  <si>
    <t>4 dana
 (2026.)</t>
  </si>
  <si>
    <t xml:space="preserve">
4.4.5.1.</t>
  </si>
  <si>
    <t>Rješavanje zahtjeva u upravnom postupku u zakonskom roku</t>
  </si>
  <si>
    <t>% zahtjeva rješenih u zakonskom roku</t>
  </si>
  <si>
    <t>95 %</t>
  </si>
  <si>
    <t>Služba za registre sigurnosti plovidbe LK Pula</t>
  </si>
  <si>
    <t xml:space="preserve">
4.4.6.</t>
  </si>
  <si>
    <t>Čl. 4  Zakona o lučkim kapetanijama</t>
  </si>
  <si>
    <t xml:space="preserve">
4.4.6.1.</t>
  </si>
  <si>
    <t>Ovjera plovidbene službe i prijava na obvezno mirovinsko i obvezno zdravstveno osiguranje hrvatskih pomoraca i brodaraca u međunarodnoj plovidbi</t>
  </si>
  <si>
    <t xml:space="preserve">
4.4.7.</t>
  </si>
  <si>
    <t>Osigurati pružanje učinkovite javne uprave u postupcima vođenja upisnikabrodova i izdavanja brodskih isprava pomorskih objekata i objekata sigurnosti plovidbe</t>
  </si>
  <si>
    <t>Zadržati prosječno vrijeme rješavanja predmeta u upravnim postupcima upisa u upisnik brodova</t>
  </si>
  <si>
    <t>Čl. 4.  Zakona o lučkim kapetanijama</t>
  </si>
  <si>
    <t xml:space="preserve">
4.4.7.1.</t>
  </si>
  <si>
    <t xml:space="preserve">
4.4.8.</t>
  </si>
  <si>
    <t>Strategija prometnog razvoja Republike Hrvatske 2017-2030. Opća mjera G.14 Unaprjeđenje procesa prikupljanja podataka</t>
  </si>
  <si>
    <t>Rješavanje prijava za dolazak i boravak stranih jahti i brodica u unutrašnje morske vode i teritorijalno more Republike Hrvatske</t>
  </si>
  <si>
    <t>100%                     (2025.)</t>
  </si>
  <si>
    <t>100%                     (2026.)</t>
  </si>
  <si>
    <t>75% 
(2025.)</t>
  </si>
  <si>
    <t>78% 
(2026.)</t>
  </si>
  <si>
    <t>2
 (2025.)</t>
  </si>
  <si>
    <t>2
 (2026.)</t>
  </si>
  <si>
    <t>1
 (2026.)</t>
  </si>
  <si>
    <t>1% 
(2026.)</t>
  </si>
  <si>
    <t>2 dana
(2025.)</t>
  </si>
  <si>
    <t>2 dana
(2026.)</t>
  </si>
  <si>
    <t>30%
(2026.)</t>
  </si>
  <si>
    <t>41
(2026.)</t>
  </si>
  <si>
    <t>4 dana
(2026.)</t>
  </si>
  <si>
    <t>80% 
(2026.)</t>
  </si>
  <si>
    <t>35% 
(2025.)</t>
  </si>
  <si>
    <t>42
(2026.)</t>
  </si>
  <si>
    <t>3 dana
(2026.)</t>
  </si>
  <si>
    <t>14 dana
(2026.)</t>
  </si>
  <si>
    <t>86%
(2026.)</t>
  </si>
  <si>
    <t>89%
(2026.)</t>
  </si>
  <si>
    <t>6
(2025.)</t>
  </si>
  <si>
    <t>2% 
(2026.)</t>
  </si>
  <si>
    <t>28%
(2026.)</t>
  </si>
  <si>
    <t>16 dana
(2025.)</t>
  </si>
  <si>
    <t>22%
(2026.)</t>
  </si>
  <si>
    <t xml:space="preserve">% izvršenih SAR akcija </t>
  </si>
  <si>
    <t>% izvršenih HMP akcija</t>
  </si>
  <si>
    <t>5 dana
(2025.)</t>
  </si>
  <si>
    <t>35%
(2025.)</t>
  </si>
  <si>
    <t>38
(2025.)</t>
  </si>
  <si>
    <t>18%
(2025.)</t>
  </si>
  <si>
    <t>% zahtjeva riješenih u zakonskom roku 19733 zahtjeva do 14.11.2025</t>
  </si>
  <si>
    <t>% zahtjeva riješenih u zakonskom roku 2765 zahtjeva do14..11.2025</t>
  </si>
  <si>
    <t>0%
(2026.)</t>
  </si>
  <si>
    <t>5% 
(2025.)</t>
  </si>
  <si>
    <t>6% 
(2026.)</t>
  </si>
  <si>
    <t>2,5%</t>
  </si>
  <si>
    <t>33%
(2025.)</t>
  </si>
  <si>
    <t>50%
(2026.)</t>
  </si>
  <si>
    <t>67%
(2025.)</t>
  </si>
  <si>
    <t>70%
(2026.)</t>
  </si>
  <si>
    <t>84%
(2025.)</t>
  </si>
  <si>
    <t>0,05% 
(2025.)</t>
  </si>
  <si>
    <t>29
(2025.)</t>
  </si>
  <si>
    <t xml:space="preserve">Osigurati visoke standarde životnih i radnih uvjeta te socijalnih prava hrvatskih pomoraca i brodaraca
</t>
  </si>
  <si>
    <t xml:space="preserve">Broj provedenih izvanrednih nadzora </t>
  </si>
  <si>
    <t>77%
(2026.)</t>
  </si>
  <si>
    <t>25%
(2026.)</t>
  </si>
  <si>
    <t>Povećanje ukupnog broja inspekcijskih nadzora uvećan</t>
  </si>
  <si>
    <t>100
(2025.)</t>
  </si>
  <si>
    <t>120
(2026.)</t>
  </si>
  <si>
    <t>45
(2026.)</t>
  </si>
  <si>
    <t>95% 
(2025.)</t>
  </si>
  <si>
    <t>25
(2025.)</t>
  </si>
  <si>
    <t>10 dana
(2025.)</t>
  </si>
  <si>
    <t>8 dana
(2026.)</t>
  </si>
  <si>
    <t>Primjena ugovora o održavanju i smještaju IT infrastrukture za potrebe zajedničkog (EuRIS) sustava.</t>
  </si>
  <si>
    <t>312
(2025.)</t>
  </si>
  <si>
    <t>320
(2026.)</t>
  </si>
  <si>
    <t>Sudjelovanje na  vježbi za suzbijanja onečišćenja mora</t>
  </si>
  <si>
    <t>Bolja koordinacija svih službi uključenih u suzbijanje onečišćenja mora</t>
  </si>
  <si>
    <t>Plan intervencija kod iznenadnih onečišćenja mora 92/2008 čl.102 i 105.  , te Čl. 68 i 69. Uredbe o unutarnjem ustrojstvu Ministarstva mora, prometa i infrastrukture (NN 97/20, 2/21 i 6/23)</t>
  </si>
  <si>
    <t>Podizanje učinkovitosti i koordinacije svih službi uključenih u suzbijanje onečišćenja mora</t>
  </si>
  <si>
    <t>IV. kvartal</t>
  </si>
  <si>
    <t>7300
(2025.)</t>
  </si>
  <si>
    <t>7400
(2026.)</t>
  </si>
  <si>
    <r>
      <t>Pomorski zakonik, Glava II.a  (NN 181/04, 76/07, 146/08, 61/11, 56/13, 26/15 i 17/19)
Uredba o uvjetima i načinu obavljanja potrage i spašavanja zrakoplova (NN 129/11) 
Uredba o nacionalnom planu traganja i spašavanja osoba u pogibelji na moru (NN 28/24)</t>
    </r>
    <r>
      <rPr>
        <sz val="12"/>
        <rFont val="Calibri"/>
        <family val="2"/>
        <charset val="238"/>
        <scheme val="minor"/>
      </rPr>
      <t xml:space="preserve">
</t>
    </r>
    <r>
      <rPr>
        <sz val="12"/>
        <rFont val="Calibri"/>
        <family val="2"/>
        <scheme val="minor"/>
      </rPr>
      <t>Pravilnik o sigurnosti pomorske plovidbe (NN 79/2013, 140/2014 i 57/2015)</t>
    </r>
  </si>
  <si>
    <t>Sudjelovanje na međunarodnoj vježbi traganja i spašavanja na moru SAREX 2026</t>
  </si>
  <si>
    <t>Međunarodna vježba SAREX 2026 provedena</t>
  </si>
  <si>
    <t>Edukacija i provođenje interne izobrazbe djelatnika u sustavu nadzora i upravljanja pomorskim prometom</t>
  </si>
  <si>
    <t>Usavršavanje i podizanje razine znanja djelatnika, te usklađivanje sa novim propisima vezanim za poslove nadzora i upravljanja pomorskog prometa</t>
  </si>
  <si>
    <t>31.12. 2026.</t>
  </si>
  <si>
    <t>8 
(2026.)</t>
  </si>
  <si>
    <t>21 
(2026.)</t>
  </si>
  <si>
    <t>4.3.1.1.</t>
  </si>
  <si>
    <t>Provođenje vježbi izvanrednog onečišćenja mora sa ostalim službama na moru, Obalna straža, Mup, vatrogasci i ostali.</t>
  </si>
  <si>
    <t>Sudjelovanje u Međunarodnoj vježbi onečišćenja na moru</t>
  </si>
  <si>
    <t>520
(2025.)</t>
  </si>
  <si>
    <t>620
(2026.)</t>
  </si>
  <si>
    <t>Remonti i operativnost flote LK Pula</t>
  </si>
  <si>
    <t>95%
 (2025.)</t>
  </si>
  <si>
    <t>Odobrenja, suglasnosti za sportske i druge aktivnosti na plovnome putu</t>
  </si>
  <si>
    <t>1%
 (2025.)</t>
  </si>
  <si>
    <t>1%
 (2026.)</t>
  </si>
  <si>
    <t xml:space="preserve">15 dana
 (2025.)
</t>
  </si>
  <si>
    <t>15  dana
 (2026.)</t>
  </si>
  <si>
    <t>20%
 (2026.)</t>
  </si>
  <si>
    <t>20% 
(2025.)</t>
  </si>
  <si>
    <t xml:space="preserve">
4.13.2.</t>
  </si>
  <si>
    <t xml:space="preserve">
Nadzor i upravljanje riječnim prometom</t>
  </si>
  <si>
    <t xml:space="preserve">
4.4.4.</t>
  </si>
  <si>
    <t xml:space="preserve">
Nadzor i upravljanje pomorskim prometom</t>
  </si>
  <si>
    <t xml:space="preserve">
4.8.3.</t>
  </si>
  <si>
    <t xml:space="preserve">
Nadzor i upravljanje pomorskim prometom</t>
  </si>
  <si>
    <t xml:space="preserve">
4.9.1.</t>
  </si>
  <si>
    <t xml:space="preserve">
Unaprjeđenje obavljanja poslova traganja i spašavanja osoba u pogibelji na moru</t>
  </si>
  <si>
    <t xml:space="preserve">
4.11.3.</t>
  </si>
  <si>
    <t xml:space="preserve">
Nadzor i upravljanje pomorskim prometom</t>
  </si>
  <si>
    <t xml:space="preserve">
4.12.2.</t>
  </si>
  <si>
    <t xml:space="preserve">
Nadzor i upravljanje riječnim prometom</t>
  </si>
  <si>
    <t xml:space="preserve">
4.15.2.</t>
  </si>
  <si>
    <t xml:space="preserve">
4.5.3.</t>
  </si>
  <si>
    <t xml:space="preserve">
Nadzor i upravljanje pomorskim prometom</t>
  </si>
  <si>
    <t xml:space="preserve">
Aktivno sudjelovanje u kreiranju europskog zakonodavstva, priprema dokumenata potrebnih za sudjelovanje Ministarstva u radu međunarodnih organizacija te ostvarivanje bilateralnih međunarodnih suradnji
 </t>
  </si>
  <si>
    <t xml:space="preserve">
Čl. 164. Uredbe o unutarnjem ustrojstvu Ministarstva mora, prometa i infrastrukture (NN 97/20, 2/21 i 6/23)</t>
  </si>
  <si>
    <t xml:space="preserve">
Služba za europske poslove i međunarodnu suradnju, Odjel za donošenje zakonodavstva Europske unije i međunarodnu suradnju</t>
  </si>
  <si>
    <t xml:space="preserve">
Čl. 4. Zakona o lučkim kapetanijama (NN 118/18)</t>
  </si>
  <si>
    <t xml:space="preserve">
5.2.10.</t>
  </si>
  <si>
    <t xml:space="preserve">
Revitalizacija rijeka u turističke svrhe </t>
  </si>
  <si>
    <r>
      <t>Nacionalni plan oporavka i otpornosti 2021.-2026. – NPOO pokazatelj 168</t>
    </r>
    <r>
      <rPr>
        <vertAlign val="superscript"/>
        <sz val="12"/>
        <rFont val="Calibri"/>
        <family val="2"/>
        <charset val="238"/>
        <scheme val="minor"/>
      </rPr>
      <t>.1</t>
    </r>
    <r>
      <rPr>
        <sz val="12"/>
        <rFont val="Calibri"/>
        <family val="2"/>
        <charset val="238"/>
        <scheme val="minor"/>
      </rPr>
      <t xml:space="preserve">
Nacionalni plan razvoja javne uprave 2022.-2027. – Prilog 2.</t>
    </r>
    <r>
      <rPr>
        <vertAlign val="superscript"/>
        <sz val="12"/>
        <rFont val="Calibri"/>
        <family val="2"/>
        <charset val="238"/>
        <scheme val="minor"/>
      </rPr>
      <t>2</t>
    </r>
  </si>
  <si>
    <t>Nacionalni plan razvoja javne uprave 2022.-2027. – Prilog 2.</t>
  </si>
  <si>
    <r>
      <t xml:space="preserve">Provedbeni program Ministarstva mora, prometa i infrastrukture za razdoblje do 2028. godine </t>
    </r>
    <r>
      <rPr>
        <vertAlign val="superscript"/>
        <sz val="12"/>
        <rFont val="Calibri"/>
        <family val="2"/>
        <charset val="238"/>
        <scheme val="minor"/>
      </rPr>
      <t>3</t>
    </r>
    <r>
      <rPr>
        <sz val="12"/>
        <rFont val="Calibri"/>
        <family val="2"/>
        <charset val="238"/>
        <scheme val="minor"/>
      </rPr>
      <t xml:space="preserve">
Čl. 4. do 6. i 8. Uredbe o unutarnjem ustrojstvu Ministarstva mora, prometa i infrastrukture (NN 158/2025)</t>
    </r>
  </si>
  <si>
    <t>Izrada nacrta prijedloga ugovora za službenike/namještenike obuhvaćene godišnjim planom izobrazbe Praćenje izvršenja godišnjeg plana izobrazbe službenika/namještenika</t>
  </si>
  <si>
    <t xml:space="preserve">Obavljanje radnji radi pokretanja postupka zapošljavanja i zapošljavanja službenika i namještenika </t>
  </si>
  <si>
    <t>Čl. 4. do 7. Uredbe o unutarnjem ustrojstvu Ministarstva mora, prometa i infrastrukture (NN 158/2025)</t>
  </si>
  <si>
    <t>Izrada nacrta zahtjeva za pokretanje postupka zapošljavanja na traženje upravne organizacije ili ustrojstvene jedinice Ministarstva u slučaju kada se sukladno pozitivnim propisima zapošljavanje može provesti</t>
  </si>
  <si>
    <t>Izrađeni zahtjevi za pokretanje postupka zapošljavanja i učitani u Centralizirani sustav za zapošljavanje</t>
  </si>
  <si>
    <t>Čl. 4 do 10. Uredbe o unutarnjem ustrojstvu Ministarstva mora, prometa i infrastrukture (NN 158/2025)</t>
  </si>
  <si>
    <t>Čl. 4. do 10. Uredbe o unutarnjem ustrojstvu Ministarstva mora, prometa i infrastrukture (NN 158/2025)</t>
  </si>
  <si>
    <t>% izrađenih nacrta rješenja o prijmu u državnu službu,  napredovanju, plaći, prestanku državne službe, stavljanju na raspolaganje, o produženju roka za polaganje državnog ispita</t>
  </si>
  <si>
    <t>Čl. 4., 5., 9. i 10. Uredbe o unutarnjem ustrojstvu Ministarstva mora, prometa i infrastrukture (NN 158/2025)</t>
  </si>
  <si>
    <t>Čl. 9. i 11. Uredbe o unutarnjem ustrojstvu Ministarstva mora, prometa i infrastrukture (NN 158/2025)</t>
  </si>
  <si>
    <t>Članci 9., 11. i 12. Uredbe o unutarnjem ustrojstvu Ministarstva mora, prometa i infrastrukture (NN 158/2025)</t>
  </si>
  <si>
    <t>Pismena u fizičkom obliku dostavljena na otpremu otpremljena  sukladno dostavnoj naredbi upisanoj u informacijski sustav uredskog poslovanja</t>
  </si>
  <si>
    <t>Čl. 4., 5., 14. i 15. Uredbe o unutarnjem ustrojstvu Ministarstva mora, prometa i infrastrukture (NN 158/2025)</t>
  </si>
  <si>
    <t>Izrada nacrta prijedloga dopisa radi naplate pologa i naknade za korištenje dvorana i drugog prostora u poslovnoj zgradi "Kockica" sukladno Odluci o uvjetima i načinu korištenja kongresne dvorane i drugog prostora u MMPI</t>
  </si>
  <si>
    <t>Čl. 4., 5., 14. i 16. Uredbe o unutarnjem ustrojstvu Ministarstva mora, prometa i infrastrukture (NN 158/2025)</t>
  </si>
  <si>
    <t>≤60%</t>
  </si>
  <si>
    <t>&gt;50%</t>
  </si>
  <si>
    <t>Zakon o zračnom prometu  (NN 69/09, 84/11, 54/13, 127/13 i 92/14)                          
Čl. 95. - 99. Uredbe o unutarnjem ustrojstvu Ministarstva mora, prometa i infrastrukture NN 158/2025.</t>
  </si>
  <si>
    <t>Broj kućanstava kojima je osigurana mogućnost priključka brzinama od ≥100 Mbit/s u obuhvatu odobrenih projekata 
(NPOO - C2.3.R4-I1)</t>
  </si>
  <si>
    <t>40.136
(2026.)</t>
  </si>
  <si>
    <t>Broj instaliranih pasivnih komunikacijskih stupova u ruralnim i rijetko naseljenim područjima 
(NPOO - C2.3.R4-I1)</t>
  </si>
  <si>
    <t>14
(2026.)</t>
  </si>
  <si>
    <t>Broj pasivnih čvorova širokopojasne agregacijske mreže vrlo velikog kapaciteta u NGA bijelim i sivim područjima
(NP-BBI)</t>
  </si>
  <si>
    <t>200
(2026.)</t>
  </si>
  <si>
    <r>
      <t xml:space="preserve">Čl.100.-106. Uredbe o unutarnjem ustrojstvu Ministarstva mora, prometa i infrastrukture NN 158/2025.
</t>
    </r>
    <r>
      <rPr>
        <strike/>
        <sz val="12"/>
        <rFont val="Calibri"/>
        <family val="2"/>
        <scheme val="minor"/>
      </rPr>
      <t/>
    </r>
  </si>
  <si>
    <t>8. UPRAVA ZA CESTOVNI PROMET I CESTOVNU INFRASTRUKTURU</t>
  </si>
  <si>
    <r>
      <t xml:space="preserve">Nacionalni plan oporavka i otpornosti 2021.-2026. – NPOO pokazatelj 168. </t>
    </r>
    <r>
      <rPr>
        <vertAlign val="superscript"/>
        <sz val="12"/>
        <rFont val="Calibri"/>
        <family val="2"/>
        <charset val="238"/>
        <scheme val="minor"/>
      </rPr>
      <t>1</t>
    </r>
    <r>
      <rPr>
        <sz val="12"/>
        <rFont val="Calibri"/>
        <family val="2"/>
        <charset val="238"/>
        <scheme val="minor"/>
      </rPr>
      <t xml:space="preserve">
Nacionalni plan </t>
    </r>
    <r>
      <rPr>
        <sz val="12"/>
        <rFont val="Calibri"/>
        <family val="2"/>
        <scheme val="minor"/>
      </rPr>
      <t>razvoja</t>
    </r>
    <r>
      <rPr>
        <sz val="12"/>
        <rFont val="Calibri"/>
        <family val="2"/>
        <charset val="238"/>
        <scheme val="minor"/>
      </rPr>
      <t xml:space="preserve">
javne uprave </t>
    </r>
    <r>
      <rPr>
        <sz val="12"/>
        <rFont val="Calibri"/>
        <family val="2"/>
        <scheme val="minor"/>
      </rPr>
      <t>od 2022. do 2027. godine</t>
    </r>
    <r>
      <rPr>
        <sz val="12"/>
        <rFont val="Calibri"/>
        <family val="2"/>
        <charset val="238"/>
        <scheme val="minor"/>
      </rPr>
      <t xml:space="preserve"> – Prilog 2.</t>
    </r>
    <r>
      <rPr>
        <vertAlign val="superscript"/>
        <sz val="12"/>
        <rFont val="Calibri"/>
        <family val="2"/>
        <charset val="238"/>
        <scheme val="minor"/>
      </rPr>
      <t>2</t>
    </r>
  </si>
  <si>
    <r>
      <t xml:space="preserve">Nacionalni plan </t>
    </r>
    <r>
      <rPr>
        <sz val="12"/>
        <rFont val="Calibri"/>
        <family val="2"/>
        <scheme val="minor"/>
      </rPr>
      <t>razvoja</t>
    </r>
    <r>
      <rPr>
        <sz val="12"/>
        <rFont val="Calibri"/>
        <family val="2"/>
        <charset val="238"/>
        <scheme val="minor"/>
      </rPr>
      <t xml:space="preserve">
javne uprave </t>
    </r>
    <r>
      <rPr>
        <sz val="12"/>
        <rFont val="Calibri"/>
        <family val="2"/>
        <scheme val="minor"/>
      </rPr>
      <t>od 2022. do 2027. godine</t>
    </r>
    <r>
      <rPr>
        <sz val="12"/>
        <rFont val="Calibri"/>
        <family val="2"/>
        <charset val="238"/>
        <scheme val="minor"/>
      </rPr>
      <t xml:space="preserve"> – Prilog 2. </t>
    </r>
    <r>
      <rPr>
        <vertAlign val="superscript"/>
        <sz val="12"/>
        <rFont val="Calibri"/>
        <family val="2"/>
        <scheme val="minor"/>
      </rPr>
      <t>2</t>
    </r>
  </si>
  <si>
    <r>
      <t xml:space="preserve">9. 1. </t>
    </r>
    <r>
      <rPr>
        <b/>
        <sz val="14"/>
        <rFont val="Times New Roman"/>
        <family val="1"/>
      </rPr>
      <t>SEKTOR ZA FINANCIJSKO UPRAVLJANJE I PROGRAMIRANJE</t>
    </r>
  </si>
  <si>
    <r>
      <t xml:space="preserve">Čl. </t>
    </r>
    <r>
      <rPr>
        <sz val="12"/>
        <rFont val="Calibri"/>
        <family val="2"/>
        <scheme val="minor"/>
      </rPr>
      <t>119.-138.</t>
    </r>
    <r>
      <rPr>
        <sz val="12"/>
        <rFont val="Calibri"/>
        <family val="2"/>
        <charset val="238"/>
        <scheme val="minor"/>
      </rPr>
      <t xml:space="preserve"> Uredbe o unutarnjem ustrojstvu Ministarstva mora, prometa i infrastrukture (NN </t>
    </r>
    <r>
      <rPr>
        <sz val="12"/>
        <rFont val="Calibri"/>
        <family val="2"/>
        <scheme val="minor"/>
      </rPr>
      <t>158/25</t>
    </r>
    <r>
      <rPr>
        <sz val="12"/>
        <rFont val="Calibri"/>
        <family val="2"/>
        <charset val="238"/>
        <scheme val="minor"/>
      </rPr>
      <t xml:space="preserve">)
Zakon o institucionalnom okviru za korištenje fondova Europske unije u Republici Hrvatskoj
 (NN 116/21, 31/25) 
Program Konkurentnost i kohezija 2021.-2027. </t>
    </r>
    <r>
      <rPr>
        <vertAlign val="superscript"/>
        <sz val="12"/>
        <rFont val="Calibri"/>
        <family val="2"/>
        <charset val="238"/>
        <scheme val="minor"/>
      </rPr>
      <t>3</t>
    </r>
    <r>
      <rPr>
        <sz val="12"/>
        <rFont val="Calibri"/>
        <family val="2"/>
        <charset val="238"/>
        <scheme val="minor"/>
      </rPr>
      <t xml:space="preserve">
Nacionalni plan oporavka i otpornosti 2021.-2026.
</t>
    </r>
    <r>
      <rPr>
        <sz val="12"/>
        <rFont val="Calibri"/>
        <family val="2"/>
        <scheme val="minor"/>
      </rPr>
      <t>Uredba o tijelima u Sustavu upravljanja i kontrole za provedbu programa iz područja konkurentnosti i kohezije za financijsko razdoblje 2021. – 2027. (NN 96/22, 35/24, 16/26)</t>
    </r>
    <r>
      <rPr>
        <sz val="12"/>
        <rFont val="Calibri"/>
        <family val="2"/>
        <charset val="238"/>
        <scheme val="minor"/>
      </rPr>
      <t xml:space="preserve">
Odluka o sustavu upravljanja i praćenju provedbe aktivnosti u okviru Nacionalnog plana oporavka i otpornosti 2021.-2026. (NN 78/21, 25/25)</t>
    </r>
  </si>
  <si>
    <r>
      <t xml:space="preserve">9. 2. </t>
    </r>
    <r>
      <rPr>
        <b/>
        <sz val="14"/>
        <rFont val="Times New Roman"/>
        <family val="1"/>
      </rPr>
      <t>SEKTOR ZA RAZVOJ PROJEKATA I PRIPREMU POZIVA</t>
    </r>
  </si>
  <si>
    <t>Razvoj projekata i priprema poziva</t>
  </si>
  <si>
    <r>
      <t xml:space="preserve">Čl. </t>
    </r>
    <r>
      <rPr>
        <sz val="12"/>
        <rFont val="Calibri"/>
        <family val="2"/>
        <scheme val="minor"/>
      </rPr>
      <t>119.-138.</t>
    </r>
    <r>
      <rPr>
        <sz val="12"/>
        <rFont val="Calibri"/>
        <family val="2"/>
        <charset val="238"/>
        <scheme val="minor"/>
      </rPr>
      <t xml:space="preserve"> Uredbe o unutarnjem ustrojstvu Ministarstva mora, prometa i infrastrukture 
(NN </t>
    </r>
    <r>
      <rPr>
        <sz val="12"/>
        <rFont val="Calibri"/>
        <family val="2"/>
        <scheme val="minor"/>
      </rPr>
      <t>158/25</t>
    </r>
    <r>
      <rPr>
        <sz val="12"/>
        <rFont val="Calibri"/>
        <family val="2"/>
        <charset val="238"/>
        <scheme val="minor"/>
      </rPr>
      <t xml:space="preserve">)
</t>
    </r>
    <r>
      <rPr>
        <sz val="12"/>
        <rFont val="Calibri"/>
        <family val="2"/>
        <scheme val="minor"/>
      </rPr>
      <t xml:space="preserve">Program Konkurentnost i kohezija 2021.-2027. </t>
    </r>
    <r>
      <rPr>
        <vertAlign val="superscript"/>
        <sz val="12"/>
        <rFont val="Calibri"/>
        <family val="2"/>
        <scheme val="minor"/>
      </rPr>
      <t>3</t>
    </r>
    <r>
      <rPr>
        <sz val="12"/>
        <rFont val="Calibri"/>
        <family val="2"/>
        <charset val="238"/>
        <scheme val="minor"/>
      </rPr>
      <t xml:space="preserve">
Nacionalni plan oporavka i otpornosti 2021.-2026.
Zakon o sustavu strateškog planiranja i upravljanja razvojem RH
(NN 123/17, 151/22)
Zakon o institucionalnom okviru za korištenje fondova Europske unije u </t>
    </r>
    <r>
      <rPr>
        <sz val="12"/>
        <rFont val="Calibri"/>
        <family val="2"/>
        <scheme val="minor"/>
      </rPr>
      <t>Republici Hrvatskoj</t>
    </r>
    <r>
      <rPr>
        <sz val="12"/>
        <rFont val="Calibri"/>
        <family val="2"/>
        <charset val="238"/>
        <scheme val="minor"/>
      </rPr>
      <t xml:space="preserve">
(NN 116/21, </t>
    </r>
    <r>
      <rPr>
        <sz val="12"/>
        <rFont val="Calibri"/>
        <family val="2"/>
        <scheme val="minor"/>
      </rPr>
      <t>31/25</t>
    </r>
    <r>
      <rPr>
        <sz val="12"/>
        <rFont val="Calibri"/>
        <family val="2"/>
        <charset val="238"/>
        <scheme val="minor"/>
      </rPr>
      <t xml:space="preserve">) 
Uredba o tijelima u Sustavu upravljanja i kontrole za provedbu programa iz područja konkurentnosti i kohezije za financijsko razdoblje 2021. – 2027. (NN 96/22, 35/24, </t>
    </r>
    <r>
      <rPr>
        <sz val="12"/>
        <rFont val="Calibri"/>
        <family val="2"/>
        <scheme val="minor"/>
      </rPr>
      <t>16/26</t>
    </r>
    <r>
      <rPr>
        <sz val="12"/>
        <rFont val="Calibri"/>
        <family val="2"/>
        <charset val="238"/>
        <scheme val="minor"/>
      </rPr>
      <t xml:space="preserve">)
Odluka o sustavu upravljanja i praćenju provedbe aktivnosti u okviru Nacionalnog plana oporavka i otpornosti 2021.-2026. (NN 78/21, </t>
    </r>
    <r>
      <rPr>
        <sz val="12"/>
        <rFont val="Calibri"/>
        <family val="2"/>
        <scheme val="minor"/>
      </rPr>
      <t>25/25</t>
    </r>
    <r>
      <rPr>
        <sz val="12"/>
        <rFont val="Calibri"/>
        <family val="2"/>
        <charset val="238"/>
        <scheme val="minor"/>
      </rPr>
      <t>)</t>
    </r>
  </si>
  <si>
    <t>Broj otvorenih poziva 
(PKK 2021-2027 i NPOO)</t>
  </si>
  <si>
    <t>46
(2026.)</t>
  </si>
  <si>
    <t>Uspješno obavljanje poslova vezanih za pripremu poziva za dodjelu bespovratnih sredstava</t>
  </si>
  <si>
    <t>Služba za pripremu poziva i podršku provedbi projekata i programa EU</t>
  </si>
  <si>
    <t>Korištenje sredstava tehničke pomoći iz PKK 2021.-2027.</t>
  </si>
  <si>
    <t>9.2.1.3.</t>
  </si>
  <si>
    <t>Služba za pripremu poziva i podršku provedbi projekata i programa EU, Odjel za podršku provedbi projekata i programa EU</t>
  </si>
  <si>
    <r>
      <t xml:space="preserve">9. 3. </t>
    </r>
    <r>
      <rPr>
        <b/>
        <sz val="14"/>
        <rFont val="Times New Roman"/>
        <family val="1"/>
      </rPr>
      <t>SEKTOR ZA DODJELU BESPOVRATNIH SREDSTAVA I PRAĆENJE PROVEDBE PROJEKTA</t>
    </r>
  </si>
  <si>
    <t>Dodjela bespovratnih sredstava</t>
  </si>
  <si>
    <t>Uspješno obavljanje poslova vezanih za odabir projekata i ugovaranje projekata</t>
  </si>
  <si>
    <t>Broj donesenih odluka o financiranju ili o odbijanju ili sklopljenih ugovora o dodjeli bespovratnih sredstava</t>
  </si>
  <si>
    <r>
      <t xml:space="preserve">Čl. </t>
    </r>
    <r>
      <rPr>
        <sz val="12"/>
        <rFont val="Calibri"/>
        <family val="2"/>
        <scheme val="minor"/>
      </rPr>
      <t>119.-138.</t>
    </r>
    <r>
      <rPr>
        <sz val="12"/>
        <rFont val="Calibri"/>
        <family val="2"/>
        <charset val="238"/>
        <scheme val="minor"/>
      </rPr>
      <t xml:space="preserve"> Uredbe o unutarnjem ustrojstvu Ministarstva mora, prometa i infrastrukture (NN </t>
    </r>
    <r>
      <rPr>
        <sz val="12"/>
        <rFont val="Calibri"/>
        <family val="2"/>
        <scheme val="minor"/>
      </rPr>
      <t>158/25</t>
    </r>
    <r>
      <rPr>
        <sz val="12"/>
        <rFont val="Calibri"/>
        <family val="2"/>
        <charset val="238"/>
        <scheme val="minor"/>
      </rPr>
      <t xml:space="preserve">)
Zakon o institucionalnom okviru za korištenje fondova Europske unije u Republici Hrvatskoj (NN 116/21, </t>
    </r>
    <r>
      <rPr>
        <sz val="12"/>
        <rFont val="Calibri"/>
        <family val="2"/>
        <scheme val="minor"/>
      </rPr>
      <t>31/25</t>
    </r>
    <r>
      <rPr>
        <sz val="12"/>
        <rFont val="Calibri"/>
        <family val="2"/>
        <charset val="238"/>
        <scheme val="minor"/>
      </rPr>
      <t xml:space="preserve">) 
Program Konkurentnost i kohezija 2021.-2027. 
</t>
    </r>
  </si>
  <si>
    <t xml:space="preserve">Služba za praćenje provedbe projekata </t>
  </si>
  <si>
    <r>
      <t>Čl.</t>
    </r>
    <r>
      <rPr>
        <sz val="12"/>
        <rFont val="Calibri"/>
        <family val="2"/>
        <scheme val="minor"/>
      </rPr>
      <t xml:space="preserve"> 119.-138.</t>
    </r>
    <r>
      <rPr>
        <sz val="12"/>
        <rFont val="Calibri"/>
        <family val="2"/>
        <charset val="238"/>
        <scheme val="minor"/>
      </rPr>
      <t xml:space="preserve"> Uredbe o unutarnjem ustrojstvu Ministarstva mora, prometa i infrastrukture (NN </t>
    </r>
    <r>
      <rPr>
        <sz val="12"/>
        <rFont val="Calibri"/>
        <family val="2"/>
        <scheme val="minor"/>
      </rPr>
      <t>158/25</t>
    </r>
    <r>
      <rPr>
        <sz val="12"/>
        <rFont val="Calibri"/>
        <family val="2"/>
        <charset val="238"/>
        <scheme val="minor"/>
      </rPr>
      <t>)
Nacionalni plan oporavka i otpornosti 2021.-2026.
Odluka o sustavu upravljanja i praćenju provedbe aktivnosti u okviru Nacionalnog plana oporavka i otpornosti 2021.-2026. (NN 78/</t>
    </r>
    <r>
      <rPr>
        <sz val="12"/>
        <rFont val="Calibri"/>
        <family val="2"/>
        <scheme val="minor"/>
      </rPr>
      <t>21, 25/25</t>
    </r>
    <r>
      <rPr>
        <sz val="12"/>
        <rFont val="Calibri"/>
        <family val="2"/>
        <charset val="238"/>
        <scheme val="minor"/>
      </rPr>
      <t xml:space="preserve">)  </t>
    </r>
  </si>
  <si>
    <t>Služba za praćenje provedbe projekata</t>
  </si>
  <si>
    <t>9.3.4.</t>
  </si>
  <si>
    <r>
      <t xml:space="preserve">Čl. </t>
    </r>
    <r>
      <rPr>
        <sz val="12"/>
        <rFont val="Calibri"/>
        <family val="2"/>
        <scheme val="minor"/>
      </rPr>
      <t>119.-138.</t>
    </r>
    <r>
      <rPr>
        <sz val="12"/>
        <rFont val="Calibri"/>
        <family val="2"/>
        <charset val="238"/>
        <scheme val="minor"/>
      </rPr>
      <t xml:space="preserve"> Uredbe o unutarnjem ustrojstvu Ministarstva mora, prometa i infrastrukture (NN </t>
    </r>
    <r>
      <rPr>
        <sz val="12"/>
        <rFont val="Calibri"/>
        <family val="2"/>
        <scheme val="minor"/>
      </rPr>
      <t>158/25</t>
    </r>
    <r>
      <rPr>
        <sz val="12"/>
        <rFont val="Calibri"/>
        <family val="2"/>
        <charset val="238"/>
        <scheme val="minor"/>
      </rPr>
      <t xml:space="preserve">) 
Odluka o načinu raspodjele bespovratnih financijskih sredstava iz Fonda solidarnosti Europske unije za financiranje sanacije šteta od potresa na području Grada Zagreba, Krapinsko-zagorske županije, Zagrebačke, Sisačko-moslavačke, Karlovačke, Varaždinske, Međimurske županije, Brodsko-posavske županije i Bjelovarsko-bilogorske županije, imenovanju i određivanju zaduženja nacionalnog koordinacijskog tijela, tijela odgovornih za provedbu financijskog doprinosa i neovisnog revizorskog tijela (NN 127/21, 143/21, </t>
    </r>
    <r>
      <rPr>
        <sz val="12"/>
        <rFont val="Calibri"/>
        <family val="2"/>
        <scheme val="minor"/>
      </rPr>
      <t>107/22</t>
    </r>
    <r>
      <rPr>
        <sz val="12"/>
        <rFont val="Calibri"/>
        <family val="2"/>
        <charset val="238"/>
        <scheme val="minor"/>
      </rPr>
      <t xml:space="preserve">, 58/23)  </t>
    </r>
  </si>
  <si>
    <t>9.3.4.1.</t>
  </si>
  <si>
    <t>https://eufondovi.gov.hr/wp-content/uploads/2026/04/PKK-verzija-4.1.pdf</t>
  </si>
  <si>
    <t>1 (4)
(2026.)</t>
  </si>
  <si>
    <t>1 (4)</t>
  </si>
  <si>
    <t>Lista prijedloga srednjih i velikih investicijskih
projekata za financiranje iz državnog proračuna od 2027. godine</t>
  </si>
  <si>
    <t>Prikupiti podatke od ustrojstvenih jedinica i proračunskih korisnika
Objediniti podatke u obrazac 
Dostaviti podatke Ministarstvu financija putem web aplikacije</t>
  </si>
  <si>
    <t>Izrađena i dostavljena lista prijedloga srednjih i velikih investicijskih projekata</t>
  </si>
  <si>
    <t>Prema uputi Ministarstva financija početkom godine</t>
  </si>
  <si>
    <t>Prema uputi Ministarstva financija</t>
  </si>
  <si>
    <t>Čl. 146. Uredbe o unutarnjem ustrojstvu MMPI (158/2025)</t>
  </si>
  <si>
    <t>Čl. 145. Uredbe o unutarnjem ustrojstvu MMPI (158/2025)</t>
  </si>
  <si>
    <t xml:space="preserve">Čl. 24.-42. Zakona o proračunu (NN 144/23) </t>
  </si>
  <si>
    <t>Čl. 141. Uredbe o unutarnjem ustrojstvu MMPI (158/2025)</t>
  </si>
  <si>
    <t>Uredba o načinu ocjene i postupku odobravanja investicijskih
projekata (NN 158/2023.)</t>
  </si>
  <si>
    <t xml:space="preserve">
Čl. 12. Zakona o sustavu unutarnjih kontrola u javnom sektoru (NN 78/15, 102/19 i 105/2025)
</t>
  </si>
  <si>
    <r>
      <t xml:space="preserve">Čl. 24. i 25. Uredbe o općim pravilima za unutarnje ustrojstvo tijela državne uprave (NN 70/19)
Uputa Ministarstva pravosuđa, uprave i digitalne transformacije  o izradi godišnjeg plana rada, polugodišnjeg i godišnjeg izvještaja o radu </t>
    </r>
    <r>
      <rPr>
        <vertAlign val="superscript"/>
        <sz val="12"/>
        <rFont val="Calibri"/>
        <family val="2"/>
        <charset val="238"/>
        <scheme val="minor"/>
      </rPr>
      <t>6</t>
    </r>
    <r>
      <rPr>
        <sz val="12"/>
        <rFont val="Calibri"/>
        <family val="2"/>
        <charset val="238"/>
        <scheme val="minor"/>
      </rPr>
      <t xml:space="preserve">
</t>
    </r>
  </si>
  <si>
    <t>Praćenje funkcioniranje sustava unutarnjih kontrola kod institucija (35) iz nadležnosti Ministarstva.</t>
  </si>
  <si>
    <t>Popunjene kontrolne liste o formalnoj provjeri za svakog obveznika</t>
  </si>
  <si>
    <t>Izrađena kvartalna financijska izvješća te polugodišnje i godišnje financijsko izvješće</t>
  </si>
  <si>
    <t xml:space="preserve">U zadanim rokovima izrađena i dostavljena statistička izvješća </t>
  </si>
  <si>
    <t>Čl. 139. i 140. Zakona o proračunu (NN 144/21)
Pravilnik o financijskom izvještavanju u proračunskom računovodstvu (NN 37/22, 52/25, 156/25)</t>
  </si>
  <si>
    <t>Izrada statističkih izvješća</t>
  </si>
  <si>
    <t>Kolektivni ugovor za državne službenike i namještenike (NN 56/22, 56/22., 127/22., 58/23., 128/23., 29/24., 4/25), Zakon o plaćama u državnoj i javnim službama (NN 155/23), Zakon o radu (NN 93/14, 127/17, 89/19, 151/22, 46/2023 i 64/23)</t>
  </si>
  <si>
    <t>Zakon o porezu na dohodak (NN 115/16, 106/18, 121/19, 32/20, 138/20, 151/22, 114/23, 152/24) i Pravilnik o porezu na dohodak (NN 10/17, 128/17, 106/18, 1/19, 80/19, 1/20, 74/20, 1/21, 102/22, 104/22, 112/22, 156/22, 1/23, 3/23, 56/23, 143/23, 15/25)</t>
  </si>
  <si>
    <t>Koordinacija izrade i objedinjavanje Polugodišnjeg izvještaja o radu Ministarstva za 2026. godinu</t>
  </si>
  <si>
    <t>Koordinacija izrade Izjave o fiskalnoj odgovornosti s prilozima; objedinjavanje dostavljenih Upitnika, akcijskih planova, tablica testiranja i izjava čelnika pojedinih ustrojstvenih jedinica Ministarstva  i formiranje Predmeta o fiskalnoj odgovornosti.</t>
  </si>
  <si>
    <t>U roku izrađena uputa; Predmet o fiskalnoj odgovornosti formiran u propisanom roku; uneseni podaci u aplikaciju Ministarstva financija</t>
  </si>
  <si>
    <t xml:space="preserve">A819079
T761087
T819087                          </t>
  </si>
  <si>
    <t>6. 3. SEKTOR ZA FINANCIRANJE I PRAVNE POSLOVE ŽELJEZNIČKE INFRASTRUKTURE I PROMETA</t>
  </si>
  <si>
    <t xml:space="preserve">
Unaprjeđenje sustava za upravljanje željezničkom infrastrukturom </t>
  </si>
  <si>
    <t xml:space="preserve">Broj potpisanih višegodišnjih ugovora o upravljanju željezničkom infrastrukturom     Broj potpisanih jednogodišnjih ugovora:  1) jednogodišnji ugovor za investicijske aktivnosti i 2) jednogodišnji ugovor za upravljanje željezničkom infrastrukturom u širem smislu </t>
  </si>
  <si>
    <t>380
(2025.)</t>
  </si>
  <si>
    <t>142
(2025.)</t>
  </si>
  <si>
    <r>
      <rPr>
        <sz val="12"/>
        <rFont val="Calibri"/>
        <family val="2"/>
        <scheme val="minor"/>
      </rPr>
      <t>T754034
T754054
A754029
T754048
A820082
T821082
A570334</t>
    </r>
    <r>
      <rPr>
        <sz val="12"/>
        <color rgb="FFFF0000"/>
        <rFont val="Calibri"/>
        <family val="2"/>
        <scheme val="minor"/>
      </rPr>
      <t xml:space="preserve">
</t>
    </r>
  </si>
  <si>
    <t>T754034
T754054
A754029
T754048
A820082
T821082
A570334</t>
  </si>
  <si>
    <t xml:space="preserve">
2
(2026)</t>
  </si>
  <si>
    <t xml:space="preserve">Izrada jednogodišnjeg ugovora za investicijske aktivnosti i  jednogodišnjeg ugovora za upravljanje željezničkom infrastrukturom u širem smislu </t>
  </si>
  <si>
    <t>11. INSPEKTORAT SIGURNOSTI CESTOVNOG PROMETA I CESTA</t>
  </si>
  <si>
    <t>11.1. SEKTOR INSPEKCIJE SIGURNOSTI CESTOVNOG PROMETA</t>
  </si>
  <si>
    <t>Inspekcijski nadzor iz upravnog područja cestovnog prometa</t>
  </si>
  <si>
    <t>Zakon o inspekciji cestovnog prometa i cesta (NN 22/14, 98/19 i 114/22) 
Zakon o općem upravnom postupku (NN 47/09, 110/21) 
Čl. 151. Uredbe o unutarnjem ustrojstvu Ministarstva mora, prometa i infrastrukture (NN  158/2025)</t>
  </si>
  <si>
    <t>11.1.1.1.</t>
  </si>
  <si>
    <t>Služba inspekcije cestovnog prijevoza putnika i tereta
Služba za inspekcijske nadzore u tvrtkama, radionicama i učilištima
Služba za mobilne inspekcijske nadzore</t>
  </si>
  <si>
    <t>11.1.1.2.</t>
  </si>
  <si>
    <t>K761028</t>
  </si>
  <si>
    <t>11.2. SEKTOR INSPEKCIJE SIGURNOSTI CESTA I ŽIČARA</t>
  </si>
  <si>
    <t>Inspekcijski nadzori iz područja inspekcije cesta i žičara</t>
  </si>
  <si>
    <t>Zakon o inspekciji cestovnog prometa i cesta (NN 22/14, 98/19 i 114/22)
 Zakon o općem upravnom postupku (NN 47/09, 110/21)
Čl. 161. Uredbe o unutarnjem ustrojstvu Ministarstva mora, prometa i infrastrukture (NN 158/2025)</t>
  </si>
  <si>
    <t>11.2.1.1.</t>
  </si>
  <si>
    <t>Služba inspekcije državnih, županijskih, lokalnih i nerazvrstanih cesta i žičara
Služba inspekcije autocesta i složenih cestovnih objekata.</t>
  </si>
  <si>
    <t>12. SAMOSTALNI SEKTOR ZA VANJSKE I EUROPSKE POSLOVE I ODNOSE S JAVNOŠĆU</t>
  </si>
  <si>
    <t>13. SAMOSTALNA SLUŽBA ZA UNUTARNJU REVIZIJU</t>
  </si>
  <si>
    <t>12.1.</t>
  </si>
  <si>
    <t xml:space="preserve">
12.2.</t>
  </si>
  <si>
    <t>12.3.</t>
  </si>
  <si>
    <t>12.3.8.</t>
  </si>
  <si>
    <t>12.3.7.</t>
  </si>
  <si>
    <t>12.3.6.</t>
  </si>
  <si>
    <t>12.3.5.</t>
  </si>
  <si>
    <t>12.3.4.</t>
  </si>
  <si>
    <t>12.3.3.</t>
  </si>
  <si>
    <t>12.3.2.</t>
  </si>
  <si>
    <t>12.3.1.</t>
  </si>
  <si>
    <t>12.2.8.</t>
  </si>
  <si>
    <t>12.2.7.</t>
  </si>
  <si>
    <t>12.2.6.</t>
  </si>
  <si>
    <t>12.2.5.</t>
  </si>
  <si>
    <t>12.2.4.</t>
  </si>
  <si>
    <t>12.2.3.</t>
  </si>
  <si>
    <t>12.2.2.</t>
  </si>
  <si>
    <t>12.2.1.</t>
  </si>
  <si>
    <t>12.1.6.</t>
  </si>
  <si>
    <t>12.1.5.</t>
  </si>
  <si>
    <t>12.1.4.</t>
  </si>
  <si>
    <t>12.1.3.</t>
  </si>
  <si>
    <t>12.1.2.</t>
  </si>
  <si>
    <t>12.1.1.</t>
  </si>
  <si>
    <t>13.65.</t>
  </si>
  <si>
    <t xml:space="preserve">
13.65.1.</t>
  </si>
  <si>
    <t>Čl. 4. do 7., 9. i 10. Uredbe o unutarnjem ustrojstvu Ministarstva mora, prometa i infrastrukture (NN 158/2025)</t>
  </si>
  <si>
    <t>Uredba o unutarnjem ustrojstvu Ministarstva je donesena 31.12.2025. godine, Pravilnik o unutarnjem redu nije mogao biti donesen u 2025. g. zbog čega nije mogao biti donesen plan zapošljavanja)</t>
  </si>
  <si>
    <r>
      <t xml:space="preserve">Čl. 119.-138. Uredbe o unutarnjem ustrojstvu Ministarstva mora, prometa i infrastrukture 
(NN 158/25)
Program Konkurentnost i kohezija 2021.-2027. </t>
    </r>
    <r>
      <rPr>
        <vertAlign val="superscript"/>
        <sz val="12"/>
        <rFont val="Calibri"/>
        <family val="2"/>
      </rPr>
      <t>3</t>
    </r>
    <r>
      <rPr>
        <sz val="12"/>
        <rFont val="Calibri"/>
        <family val="2"/>
      </rPr>
      <t xml:space="preserve">
Nacionalni plan oporavka i otpornosti 2021.-2026.
Zakon o institucionalnom okviru za korištenje fondova Europske unije u Republici Hrvatskoj
(NN 116/21, 31/25) 
Uredba o tijelima u Sustavu upravljanja i kontrole za provedbu programa iz područja konkurentnosti i kohezije za financijsko razdoblje 2021. – 2027. (NN 96/22, 35/24, 16/26)
Odluka o sustavu upravljanja i praćenju provedbe aktivnosti u okviru Nacionalnog plana oporavka i otpornosti 2021.-2026. (NN 78/21, 25/25)</t>
    </r>
  </si>
  <si>
    <t xml:space="preserve">
Provedbeni program Ministarstva mora, prometa i infrastrukture za razdoblje do 2028. godine
Čl. 18., 19. i 22. Uredbe o unutarnjem ustrojstvu Ministarstva mora, prometa i infrastrukture (NN 158/2025)</t>
  </si>
  <si>
    <t>8
(2025)</t>
  </si>
  <si>
    <t>6. UPRAVA ZA ŽELJEZNIČKU INFRASTRUKTURU I PROMET</t>
  </si>
  <si>
    <t>7.1.5.</t>
  </si>
  <si>
    <t>Mjesečno / kvartalno po uputi Ministarstva financija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</si>
</sst>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47" x14ac:knownFonts="1">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sz val="10"/>
      <name val="Arial"/>
      <family val="2"/>
      <charset val="238"/>
    </font>
    <font>
      <b/>
      <sz val="14"/>
      <name val="Times New Roman"/>
      <family val="1"/>
      <charset val="238"/>
    </font>
    <font>
      <b/>
      <sz val="12"/>
      <name val="Times New Roman"/>
      <family val="1"/>
      <charset val="238"/>
    </font>
    <font>
      <sz val="12"/>
      <name val="Calibri"/>
      <family val="2"/>
      <charset val="238"/>
      <scheme val="minor"/>
    </font>
    <font>
      <sz val="11"/>
      <color rgb="FF9C5700"/>
      <name val="Calibri"/>
      <family val="2"/>
      <charset val="238"/>
      <scheme val="minor"/>
    </font>
    <font>
      <vertAlign val="superscript"/>
      <sz val="12"/>
      <name val="Calibri"/>
      <family val="2"/>
      <charset val="238"/>
      <scheme val="minor"/>
    </font>
    <font>
      <vertAlign val="superscript"/>
      <sz val="12"/>
      <name val="Calibri"/>
      <family val="2"/>
      <scheme val="minor"/>
    </font>
    <font>
      <u/>
      <sz val="11"/>
      <color theme="10"/>
      <name val="Calibri"/>
      <family val="2"/>
      <charset val="238"/>
      <scheme val="minor"/>
    </font>
    <font>
      <sz val="9"/>
      <color indexed="81"/>
      <name val="Segoe UI"/>
      <family val="2"/>
    </font>
    <font>
      <sz val="11"/>
      <color indexed="81"/>
      <name val="Segoe UI"/>
      <family val="2"/>
    </font>
    <font>
      <sz val="12"/>
      <name val="Calibri"/>
      <family val="2"/>
    </font>
    <font>
      <sz val="12"/>
      <color rgb="FFFF0000"/>
      <name val="Calibri"/>
      <family val="2"/>
      <charset val="238"/>
      <scheme val="minor"/>
    </font>
    <font>
      <sz val="12"/>
      <name val="Calibri"/>
      <family val="2"/>
      <scheme val="minor"/>
    </font>
    <font>
      <sz val="11"/>
      <name val="Calibri"/>
      <family val="2"/>
      <charset val="238"/>
      <scheme val="minor"/>
    </font>
    <font>
      <sz val="12"/>
      <color theme="1"/>
      <name val="Calibri"/>
      <family val="2"/>
      <charset val="238"/>
      <scheme val="minor"/>
    </font>
    <font>
      <strike/>
      <sz val="12"/>
      <name val="Calibri"/>
      <family val="2"/>
      <scheme val="minor"/>
    </font>
    <font>
      <sz val="12"/>
      <name val="Calibri"/>
      <family val="2"/>
      <charset val="238"/>
    </font>
    <font>
      <sz val="11"/>
      <color theme="1"/>
      <name val="Times New Roman"/>
      <family val="1"/>
      <charset val="238"/>
    </font>
    <font>
      <sz val="11"/>
      <color rgb="FF9C6500"/>
      <name val="Calibri"/>
      <family val="2"/>
      <charset val="238"/>
      <scheme val="minor"/>
    </font>
    <font>
      <sz val="10"/>
      <color rgb="FF00B050"/>
      <name val="Arial"/>
      <family val="2"/>
      <charset val="238"/>
    </font>
    <font>
      <b/>
      <sz val="16"/>
      <name val="Times New Roman"/>
      <family val="1"/>
    </font>
    <font>
      <sz val="16"/>
      <name val="Times New Roman"/>
      <family val="1"/>
    </font>
    <font>
      <b/>
      <sz val="14"/>
      <name val="Times New Roman"/>
      <family val="1"/>
    </font>
    <font>
      <sz val="14"/>
      <name val="Times New Roman"/>
      <family val="1"/>
    </font>
    <font>
      <b/>
      <sz val="12"/>
      <name val="Times New Roman"/>
      <family val="1"/>
    </font>
    <font>
      <sz val="11"/>
      <name val="Arial"/>
      <family val="2"/>
    </font>
    <font>
      <strike/>
      <sz val="12"/>
      <name val="Calibri"/>
      <family val="2"/>
      <charset val="238"/>
      <scheme val="minor"/>
    </font>
    <font>
      <b/>
      <sz val="16"/>
      <name val="Times New Roman"/>
      <family val="1"/>
      <charset val="238"/>
    </font>
    <font>
      <sz val="12"/>
      <name val="Arial"/>
      <family val="2"/>
      <charset val="238"/>
    </font>
    <font>
      <sz val="10"/>
      <color theme="4" tint="-0.249977111117893"/>
      <name val="Arial"/>
      <family val="2"/>
      <charset val="238"/>
    </font>
    <font>
      <sz val="11"/>
      <color theme="10"/>
      <name val="Calibri"/>
      <family val="2"/>
      <charset val="238"/>
      <scheme val="minor"/>
    </font>
    <font>
      <sz val="10"/>
      <color rgb="FF0070C0"/>
      <name val="Arial"/>
      <family val="2"/>
      <charset val="238"/>
    </font>
    <font>
      <sz val="11"/>
      <color rgb="FF006100"/>
      <name val="Calibri"/>
      <family val="2"/>
      <charset val="238"/>
      <scheme val="minor"/>
    </font>
    <font>
      <b/>
      <sz val="22"/>
      <color theme="4" tint="-0.249977111117893"/>
      <name val="Calibri"/>
      <family val="2"/>
      <charset val="238"/>
      <scheme val="minor"/>
    </font>
    <font>
      <b/>
      <sz val="11"/>
      <name val="Calibri"/>
      <family val="2"/>
      <charset val="238"/>
      <scheme val="minor"/>
    </font>
    <font>
      <b/>
      <sz val="9"/>
      <color indexed="81"/>
      <name val="Segoe UI"/>
      <family val="2"/>
    </font>
    <font>
      <b/>
      <sz val="12"/>
      <name val="Calibri"/>
      <family val="2"/>
      <scheme val="minor"/>
    </font>
    <font>
      <strike/>
      <sz val="12"/>
      <color rgb="FFFF0000"/>
      <name val="Calibri"/>
      <family val="2"/>
      <charset val="238"/>
      <scheme val="minor"/>
    </font>
    <font>
      <sz val="10"/>
      <color theme="9" tint="-0.499984740745262"/>
      <name val="Arial"/>
      <family val="2"/>
      <charset val="238"/>
    </font>
    <font>
      <sz val="10"/>
      <name val="Arial"/>
      <family val="2"/>
    </font>
    <font>
      <sz val="11"/>
      <color rgb="FF2F75B5"/>
      <name val="Calibri"/>
      <family val="2"/>
      <charset val="238"/>
      <scheme val="minor"/>
    </font>
    <font>
      <sz val="10"/>
      <color rgb="FF2F75B5"/>
      <name val="Arial"/>
      <family val="2"/>
      <charset val="238"/>
    </font>
    <font>
      <vertAlign val="superscript"/>
      <sz val="12"/>
      <name val="Calibri"/>
      <family val="2"/>
    </font>
    <font>
      <sz val="12"/>
      <color rgb="FFFF0000"/>
      <name val="Calibri"/>
      <family val="2"/>
      <scheme val="minor"/>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rgb="FFFFFFCC"/>
      </patternFill>
    </fill>
    <fill>
      <patternFill patternType="solid">
        <fgColor rgb="FFC5D9F1"/>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EB9B"/>
        <bgColor indexed="64"/>
      </patternFill>
    </fill>
    <fill>
      <patternFill patternType="solid">
        <fgColor rgb="FFFFCCCC"/>
        <bgColor indexed="64"/>
      </patternFill>
    </fill>
    <fill>
      <patternFill patternType="solid">
        <fgColor rgb="FFFFFFCC"/>
        <bgColor rgb="FF000000"/>
      </patternFill>
    </fill>
    <fill>
      <patternFill patternType="solid">
        <fgColor theme="7" tint="0.59999389629810485"/>
        <bgColor indexed="64"/>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2" fillId="2" borderId="0" applyNumberFormat="0" applyBorder="0" applyAlignment="0" applyProtection="0"/>
    <xf numFmtId="0" fontId="3" fillId="0" borderId="0"/>
    <xf numFmtId="0" fontId="7" fillId="3" borderId="0" applyNumberFormat="0" applyBorder="0" applyAlignment="0" applyProtection="0"/>
    <xf numFmtId="0" fontId="3" fillId="4" borderId="1" applyNumberFormat="0" applyFont="0" applyAlignment="0" applyProtection="0"/>
    <xf numFmtId="0" fontId="10" fillId="0" borderId="0" applyNumberFormat="0" applyFill="0" applyBorder="0" applyAlignment="0" applyProtection="0"/>
    <xf numFmtId="0" fontId="1" fillId="0" borderId="0"/>
    <xf numFmtId="0" fontId="1" fillId="0" borderId="0"/>
    <xf numFmtId="9" fontId="1" fillId="0" borderId="0" applyFont="0" applyFill="0" applyBorder="0" applyAlignment="0" applyProtection="0"/>
    <xf numFmtId="0" fontId="21" fillId="3" borderId="0" applyNumberFormat="0" applyBorder="0" applyAlignment="0" applyProtection="0"/>
    <xf numFmtId="0" fontId="3" fillId="4" borderId="1" applyNumberFormat="0" applyFont="0" applyAlignment="0" applyProtection="0"/>
    <xf numFmtId="0" fontId="3" fillId="4" borderId="1" applyNumberFormat="0" applyFont="0" applyAlignment="0" applyProtection="0"/>
    <xf numFmtId="0" fontId="1" fillId="0" borderId="0"/>
    <xf numFmtId="0" fontId="35" fillId="13" borderId="0" applyNumberFormat="0" applyBorder="0" applyAlignment="0" applyProtection="0"/>
  </cellStyleXfs>
  <cellXfs count="659">
    <xf numFmtId="0" fontId="0" fillId="0" borderId="0" xfId="0"/>
    <xf numFmtId="0" fontId="3" fillId="0" borderId="0" xfId="2"/>
    <xf numFmtId="0" fontId="3" fillId="0" borderId="0" xfId="2" applyBorder="1"/>
    <xf numFmtId="0" fontId="3" fillId="0" borderId="0" xfId="2" applyFill="1"/>
    <xf numFmtId="0" fontId="6" fillId="6" borderId="5" xfId="1" applyFont="1" applyFill="1" applyBorder="1" applyAlignment="1">
      <alignment vertical="center" wrapText="1"/>
    </xf>
    <xf numFmtId="1" fontId="6" fillId="7" borderId="5" xfId="3" applyNumberFormat="1" applyFont="1" applyFill="1" applyBorder="1" applyAlignment="1">
      <alignment horizontal="center" vertical="center" wrapText="1"/>
    </xf>
    <xf numFmtId="0" fontId="6" fillId="6" borderId="5" xfId="1" applyFont="1" applyFill="1" applyBorder="1" applyAlignment="1">
      <alignment horizontal="center" vertical="center"/>
    </xf>
    <xf numFmtId="0" fontId="3" fillId="0" borderId="0" xfId="2" applyFont="1" applyBorder="1"/>
    <xf numFmtId="0" fontId="3" fillId="0" borderId="0" xfId="2" applyBorder="1" applyAlignment="1">
      <alignment horizontal="left" vertical="top"/>
    </xf>
    <xf numFmtId="0" fontId="10" fillId="0" borderId="0" xfId="5" applyBorder="1" applyAlignment="1">
      <alignment horizontal="left" vertical="top"/>
    </xf>
    <xf numFmtId="0" fontId="3" fillId="0" borderId="0" xfId="2" applyBorder="1" applyAlignment="1"/>
    <xf numFmtId="0" fontId="3" fillId="0" borderId="0" xfId="2" applyBorder="1" applyAlignment="1">
      <alignment vertical="top"/>
    </xf>
    <xf numFmtId="0" fontId="3" fillId="0" borderId="0" xfId="2" applyAlignment="1">
      <alignment horizontal="left" vertical="top"/>
    </xf>
    <xf numFmtId="0" fontId="3" fillId="0" borderId="0" xfId="2" applyAlignment="1">
      <alignment horizontal="center"/>
    </xf>
    <xf numFmtId="2" fontId="5" fillId="5" borderId="5" xfId="2" applyNumberFormat="1" applyFont="1" applyFill="1" applyBorder="1" applyAlignment="1">
      <alignment horizontal="center" vertical="center" wrapText="1"/>
    </xf>
    <xf numFmtId="2" fontId="13" fillId="7" borderId="5" xfId="3" applyNumberFormat="1" applyFont="1" applyFill="1" applyBorder="1" applyAlignment="1">
      <alignment horizontal="center" vertical="center" wrapText="1"/>
    </xf>
    <xf numFmtId="0" fontId="14" fillId="6" borderId="5" xfId="1" applyFont="1" applyFill="1" applyBorder="1" applyAlignment="1">
      <alignment horizontal="left" vertical="center" wrapText="1"/>
    </xf>
    <xf numFmtId="0" fontId="6" fillId="8" borderId="5" xfId="4" applyFont="1" applyFill="1" applyBorder="1" applyAlignment="1">
      <alignment vertical="center" wrapText="1"/>
    </xf>
    <xf numFmtId="49" fontId="6" fillId="7" borderId="5" xfId="3" applyNumberFormat="1" applyFont="1" applyFill="1" applyBorder="1" applyAlignment="1">
      <alignment horizontal="left" vertical="center" wrapText="1"/>
    </xf>
    <xf numFmtId="0" fontId="17" fillId="6" borderId="5" xfId="1" applyFont="1" applyFill="1" applyBorder="1" applyAlignment="1">
      <alignment horizontal="left" vertical="center" wrapText="1"/>
    </xf>
    <xf numFmtId="0" fontId="17" fillId="6" borderId="5" xfId="1" applyFont="1" applyFill="1" applyBorder="1" applyAlignment="1">
      <alignment horizontal="center" vertical="center" wrapText="1"/>
    </xf>
    <xf numFmtId="0" fontId="3" fillId="0" borderId="0" xfId="2" applyAlignment="1">
      <alignment vertical="top" wrapText="1"/>
    </xf>
    <xf numFmtId="0" fontId="3" fillId="0" borderId="0" xfId="2" applyAlignment="1">
      <alignment horizontal="left" vertical="top" wrapText="1"/>
    </xf>
    <xf numFmtId="9" fontId="15" fillId="7" borderId="5" xfId="3" applyNumberFormat="1" applyFont="1" applyFill="1" applyBorder="1" applyAlignment="1">
      <alignment horizontal="center" vertical="center" wrapText="1"/>
    </xf>
    <xf numFmtId="3" fontId="15" fillId="7" borderId="5" xfId="3" applyNumberFormat="1" applyFont="1" applyFill="1" applyBorder="1" applyAlignment="1">
      <alignment horizontal="center" vertical="center" wrapText="1"/>
    </xf>
    <xf numFmtId="0" fontId="15" fillId="7" borderId="5" xfId="3" applyNumberFormat="1" applyFont="1" applyFill="1" applyBorder="1" applyAlignment="1">
      <alignment horizontal="center" vertical="center" wrapText="1"/>
    </xf>
    <xf numFmtId="0" fontId="6" fillId="8" borderId="6" xfId="4" applyFont="1" applyFill="1" applyBorder="1" applyAlignment="1">
      <alignment horizontal="center" vertical="center"/>
    </xf>
    <xf numFmtId="0" fontId="6" fillId="8" borderId="5" xfId="4" applyFont="1" applyFill="1" applyBorder="1" applyAlignment="1">
      <alignment horizontal="center" vertical="center"/>
    </xf>
    <xf numFmtId="0" fontId="6" fillId="7" borderId="7" xfId="4" applyFont="1" applyFill="1" applyBorder="1" applyAlignment="1">
      <alignment horizontal="center" vertical="center" wrapText="1"/>
    </xf>
    <xf numFmtId="0" fontId="6" fillId="2" borderId="12" xfId="1" applyFont="1" applyBorder="1" applyAlignment="1">
      <alignment horizontal="center" vertical="center" wrapText="1"/>
    </xf>
    <xf numFmtId="0" fontId="20" fillId="0" borderId="0" xfId="7" applyFont="1"/>
    <xf numFmtId="0" fontId="3" fillId="0" borderId="0" xfId="2" applyAlignment="1">
      <alignment horizontal="center" vertical="top" wrapText="1"/>
    </xf>
    <xf numFmtId="0" fontId="6" fillId="7" borderId="6" xfId="3" applyFont="1" applyFill="1" applyBorder="1" applyAlignment="1">
      <alignment vertical="center" wrapText="1"/>
    </xf>
    <xf numFmtId="0" fontId="15" fillId="2" borderId="5" xfId="1" applyFont="1" applyBorder="1" applyAlignment="1">
      <alignment horizontal="center" vertical="center" wrapText="1"/>
    </xf>
    <xf numFmtId="0" fontId="6" fillId="6" borderId="15" xfId="1" applyFont="1" applyFill="1" applyBorder="1" applyAlignment="1">
      <alignment horizontal="center" vertical="center" wrapText="1"/>
    </xf>
    <xf numFmtId="0" fontId="6" fillId="8" borderId="15" xfId="4" applyFont="1" applyFill="1" applyBorder="1" applyAlignment="1">
      <alignment horizontal="center" vertical="center" wrapText="1"/>
    </xf>
    <xf numFmtId="0" fontId="6" fillId="4" borderId="5" xfId="4" applyFont="1" applyBorder="1" applyAlignment="1">
      <alignment horizontal="left" vertical="center" wrapText="1"/>
    </xf>
    <xf numFmtId="1" fontId="6" fillId="7" borderId="5" xfId="3" applyNumberFormat="1"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8" borderId="5" xfId="4" applyFont="1" applyFill="1" applyBorder="1" applyAlignment="1">
      <alignment horizontal="center" vertical="center" wrapText="1"/>
    </xf>
    <xf numFmtId="0" fontId="17"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0" fontId="3" fillId="0" borderId="0" xfId="2" applyBorder="1" applyAlignment="1">
      <alignment horizontal="center" wrapText="1"/>
    </xf>
    <xf numFmtId="49" fontId="6" fillId="7" borderId="5" xfId="2" applyNumberFormat="1" applyFont="1" applyFill="1" applyBorder="1" applyAlignment="1">
      <alignment horizontal="center" vertical="center" wrapText="1"/>
    </xf>
    <xf numFmtId="0" fontId="6" fillId="7" borderId="5" xfId="2" applyFont="1" applyFill="1" applyBorder="1" applyAlignment="1">
      <alignment horizontal="center" vertical="center" wrapText="1"/>
    </xf>
    <xf numFmtId="0" fontId="6" fillId="8" borderId="5" xfId="2" applyFont="1" applyFill="1" applyBorder="1" applyAlignment="1">
      <alignment horizontal="center" vertical="center" wrapText="1"/>
    </xf>
    <xf numFmtId="0" fontId="6" fillId="7" borderId="5" xfId="8" applyNumberFormat="1" applyFont="1" applyFill="1" applyBorder="1" applyAlignment="1">
      <alignment horizontal="center" vertical="center" wrapText="1"/>
    </xf>
    <xf numFmtId="10" fontId="6" fillId="7" borderId="5" xfId="8" applyNumberFormat="1" applyFont="1" applyFill="1" applyBorder="1" applyAlignment="1">
      <alignment horizontal="center" vertical="center" wrapText="1"/>
    </xf>
    <xf numFmtId="10" fontId="6" fillId="7" borderId="5" xfId="3" applyNumberFormat="1" applyFont="1" applyFill="1" applyBorder="1" applyAlignment="1">
      <alignment horizontal="center" vertical="center" wrapText="1"/>
    </xf>
    <xf numFmtId="0" fontId="3" fillId="0" borderId="0" xfId="2" applyAlignment="1"/>
    <xf numFmtId="1" fontId="6" fillId="6" borderId="6" xfId="3" applyNumberFormat="1" applyFont="1" applyFill="1" applyBorder="1" applyAlignment="1">
      <alignment horizontal="left" vertical="center" wrapText="1"/>
    </xf>
    <xf numFmtId="0" fontId="6" fillId="7" borderId="5" xfId="2" applyFont="1" applyFill="1" applyBorder="1" applyAlignment="1">
      <alignment horizontal="left" vertical="center" wrapText="1"/>
    </xf>
    <xf numFmtId="0" fontId="16" fillId="6" borderId="5" xfId="3" applyFont="1" applyFill="1" applyBorder="1" applyAlignment="1">
      <alignment horizontal="center" vertical="center" wrapText="1"/>
    </xf>
    <xf numFmtId="164" fontId="6" fillId="7" borderId="5" xfId="3" applyNumberFormat="1" applyFont="1" applyFill="1" applyBorder="1" applyAlignment="1">
      <alignment horizontal="center" vertical="center" wrapText="1"/>
    </xf>
    <xf numFmtId="165" fontId="6" fillId="7" borderId="5" xfId="3" applyNumberFormat="1" applyFont="1" applyFill="1" applyBorder="1" applyAlignment="1">
      <alignment horizontal="center" vertical="center" wrapText="1"/>
    </xf>
    <xf numFmtId="1" fontId="15" fillId="7" borderId="5" xfId="3" applyNumberFormat="1" applyFont="1" applyFill="1" applyBorder="1" applyAlignment="1">
      <alignment horizontal="center" vertical="center" wrapText="1"/>
    </xf>
    <xf numFmtId="9" fontId="15" fillId="7" borderId="6" xfId="3" applyNumberFormat="1" applyFont="1" applyFill="1" applyBorder="1" applyAlignment="1">
      <alignment horizontal="center" vertical="center" wrapText="1"/>
    </xf>
    <xf numFmtId="0" fontId="3" fillId="0" borderId="0" xfId="2" applyBorder="1" applyAlignment="1">
      <alignment vertical="top" wrapText="1"/>
    </xf>
    <xf numFmtId="0" fontId="15" fillId="10" borderId="5" xfId="6" applyFont="1" applyFill="1" applyBorder="1" applyAlignment="1">
      <alignment horizontal="left" vertical="center" wrapText="1"/>
    </xf>
    <xf numFmtId="0" fontId="6" fillId="12" borderId="5" xfId="3" applyFont="1" applyFill="1" applyBorder="1" applyAlignment="1">
      <alignment horizontal="left" vertical="center" wrapText="1"/>
    </xf>
    <xf numFmtId="0" fontId="6" fillId="12" borderId="5" xfId="3" applyFont="1" applyFill="1" applyBorder="1" applyAlignment="1">
      <alignment horizontal="center" vertical="center" wrapText="1"/>
    </xf>
    <xf numFmtId="1" fontId="6" fillId="12" borderId="5" xfId="3" applyNumberFormat="1" applyFont="1" applyFill="1" applyBorder="1" applyAlignment="1">
      <alignment horizontal="center" vertical="center" wrapText="1"/>
    </xf>
    <xf numFmtId="0" fontId="6" fillId="12" borderId="5" xfId="3" applyNumberFormat="1" applyFont="1" applyFill="1" applyBorder="1" applyAlignment="1">
      <alignment horizontal="center" vertical="center" wrapText="1"/>
    </xf>
    <xf numFmtId="9" fontId="6" fillId="12" borderId="5" xfId="3" applyNumberFormat="1" applyFont="1" applyFill="1" applyBorder="1" applyAlignment="1">
      <alignment horizontal="center" vertical="center" wrapText="1"/>
    </xf>
    <xf numFmtId="0" fontId="6" fillId="8" borderId="5" xfId="4" applyFont="1" applyFill="1" applyBorder="1" applyAlignment="1">
      <alignment horizontal="left" vertical="top" wrapText="1"/>
    </xf>
    <xf numFmtId="0" fontId="15" fillId="8" borderId="5" xfId="11" applyFont="1" applyFill="1" applyBorder="1" applyAlignment="1">
      <alignment horizontal="left" vertical="center" wrapText="1"/>
    </xf>
    <xf numFmtId="0" fontId="6" fillId="8" borderId="5" xfId="11" applyFont="1" applyFill="1" applyBorder="1" applyAlignment="1">
      <alignment horizontal="left" vertical="center" wrapText="1"/>
    </xf>
    <xf numFmtId="0" fontId="22" fillId="0" borderId="0" xfId="2" applyFont="1" applyFill="1"/>
    <xf numFmtId="0" fontId="3" fillId="0" borderId="0" xfId="2" applyFont="1"/>
    <xf numFmtId="0" fontId="6" fillId="8" borderId="5" xfId="0" applyFont="1" applyFill="1" applyBorder="1" applyAlignment="1">
      <alignment horizontal="left" vertical="center" wrapText="1"/>
    </xf>
    <xf numFmtId="0" fontId="6" fillId="8" borderId="6" xfId="4" applyFont="1" applyFill="1" applyBorder="1" applyAlignment="1">
      <alignment vertical="center" wrapText="1"/>
    </xf>
    <xf numFmtId="166" fontId="6" fillId="7" borderId="5" xfId="3" applyNumberFormat="1" applyFont="1" applyFill="1" applyBorder="1" applyAlignment="1">
      <alignment horizontal="center" vertical="center" wrapText="1"/>
    </xf>
    <xf numFmtId="3" fontId="6" fillId="12" borderId="5" xfId="3" applyNumberFormat="1" applyFont="1" applyFill="1" applyBorder="1" applyAlignment="1">
      <alignment horizontal="center" vertical="center" wrapText="1"/>
    </xf>
    <xf numFmtId="0" fontId="3" fillId="0" borderId="0" xfId="2" applyBorder="1" applyAlignment="1">
      <alignment horizontal="center" vertical="center"/>
    </xf>
    <xf numFmtId="0" fontId="3" fillId="0" borderId="0" xfId="2" applyAlignment="1">
      <alignment horizontal="center" vertical="center"/>
    </xf>
    <xf numFmtId="0" fontId="3" fillId="0" borderId="0" xfId="2" applyBorder="1" applyAlignment="1">
      <alignment horizontal="center" vertical="center" wrapText="1"/>
    </xf>
    <xf numFmtId="0" fontId="3" fillId="0" borderId="0" xfId="2" applyFont="1" applyBorder="1" applyAlignment="1">
      <alignment horizontal="center" vertical="center"/>
    </xf>
    <xf numFmtId="1" fontId="6" fillId="7" borderId="6" xfId="3" quotePrefix="1" applyNumberFormat="1" applyFont="1" applyFill="1" applyBorder="1" applyAlignment="1">
      <alignment horizontal="center" vertical="center" wrapText="1"/>
    </xf>
    <xf numFmtId="49" fontId="6" fillId="8" borderId="5" xfId="4" applyNumberFormat="1" applyFont="1" applyFill="1" applyBorder="1" applyAlignment="1">
      <alignment vertical="center" wrapText="1"/>
    </xf>
    <xf numFmtId="1" fontId="6" fillId="7" borderId="4" xfId="3" applyNumberFormat="1" applyFont="1" applyFill="1" applyBorder="1" applyAlignment="1">
      <alignment horizontal="center" vertical="center" wrapText="1"/>
    </xf>
    <xf numFmtId="0" fontId="24" fillId="0" borderId="0" xfId="2" applyFont="1"/>
    <xf numFmtId="0" fontId="26" fillId="0" borderId="0" xfId="2" applyFont="1" applyBorder="1"/>
    <xf numFmtId="0" fontId="6" fillId="7" borderId="4" xfId="9" applyFont="1" applyFill="1" applyBorder="1" applyAlignment="1">
      <alignment horizontal="left" vertical="center" wrapText="1"/>
    </xf>
    <xf numFmtId="0" fontId="6" fillId="11" borderId="5" xfId="10" applyFont="1" applyFill="1" applyBorder="1" applyAlignment="1">
      <alignment horizontal="left" vertical="center" wrapText="1"/>
    </xf>
    <xf numFmtId="0" fontId="17" fillId="6" borderId="5" xfId="1" applyFont="1" applyFill="1" applyBorder="1" applyAlignment="1">
      <alignment horizontal="center" vertical="center" wrapText="1"/>
    </xf>
    <xf numFmtId="0" fontId="6" fillId="8" borderId="2" xfId="4" applyFont="1" applyFill="1" applyBorder="1" applyAlignment="1">
      <alignment horizontal="left" vertical="center" wrapText="1"/>
    </xf>
    <xf numFmtId="1" fontId="19" fillId="7" borderId="5" xfId="3" applyNumberFormat="1" applyFont="1" applyFill="1" applyBorder="1" applyAlignment="1">
      <alignment horizontal="center" vertical="center" wrapText="1"/>
    </xf>
    <xf numFmtId="9" fontId="19" fillId="7" borderId="5" xfId="3" applyNumberFormat="1" applyFont="1" applyFill="1" applyBorder="1" applyAlignment="1">
      <alignment horizontal="center" vertical="center" wrapText="1"/>
    </xf>
    <xf numFmtId="0" fontId="16" fillId="0" borderId="0" xfId="5" applyFont="1" applyAlignment="1">
      <alignment horizontal="center" vertical="center"/>
    </xf>
    <xf numFmtId="0" fontId="6" fillId="6" borderId="3" xfId="1" applyFont="1" applyFill="1" applyBorder="1" applyAlignment="1">
      <alignment horizontal="center" vertical="center" wrapText="1"/>
    </xf>
    <xf numFmtId="0" fontId="6" fillId="8" borderId="3" xfId="4" applyFont="1" applyFill="1" applyBorder="1" applyAlignment="1">
      <alignment horizontal="center" vertical="center" wrapText="1"/>
    </xf>
    <xf numFmtId="0" fontId="6" fillId="7" borderId="5" xfId="3"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6" borderId="5" xfId="1" applyFont="1" applyFill="1" applyBorder="1" applyAlignment="1">
      <alignment horizontal="center" vertical="center" wrapText="1"/>
    </xf>
    <xf numFmtId="1" fontId="6" fillId="7" borderId="5" xfId="3"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14" fontId="6" fillId="8" borderId="5" xfId="4" applyNumberFormat="1" applyFont="1" applyFill="1" applyBorder="1" applyAlignment="1">
      <alignment horizontal="center" vertical="center" wrapText="1"/>
    </xf>
    <xf numFmtId="0" fontId="6" fillId="7" borderId="5" xfId="3" applyNumberFormat="1"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3" fillId="0" borderId="0" xfId="2" applyAlignment="1">
      <alignment horizontal="left"/>
    </xf>
    <xf numFmtId="0" fontId="5" fillId="5" borderId="5" xfId="2" applyFont="1" applyFill="1" applyBorder="1" applyAlignment="1">
      <alignment horizontal="center" vertical="center" wrapText="1"/>
    </xf>
    <xf numFmtId="0" fontId="3" fillId="0" borderId="0" xfId="2" applyBorder="1" applyAlignment="1">
      <alignment horizontal="left"/>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1" fontId="6" fillId="7" borderId="5" xfId="3"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NumberFormat="1" applyFont="1" applyFill="1" applyBorder="1" applyAlignment="1">
      <alignment horizontal="center" vertical="center" wrapText="1"/>
    </xf>
    <xf numFmtId="0" fontId="6" fillId="7" borderId="5" xfId="3" applyFont="1" applyFill="1" applyBorder="1" applyAlignment="1">
      <alignment horizontal="center" vertical="center" wrapText="1"/>
    </xf>
    <xf numFmtId="0" fontId="3" fillId="0" borderId="0" xfId="2" applyBorder="1" applyAlignment="1">
      <alignment horizontal="left" vertical="top" wrapText="1"/>
    </xf>
    <xf numFmtId="0" fontId="6" fillId="7" borderId="5" xfId="3" applyNumberFormat="1" applyFont="1" applyFill="1" applyBorder="1" applyAlignment="1">
      <alignment horizontal="center" vertical="center" wrapText="1"/>
    </xf>
    <xf numFmtId="0" fontId="6" fillId="6" borderId="5" xfId="1" applyFont="1" applyFill="1" applyBorder="1" applyAlignment="1">
      <alignment vertical="center" wrapText="1"/>
    </xf>
    <xf numFmtId="2" fontId="6" fillId="7" borderId="5" xfId="3" applyNumberFormat="1" applyFont="1" applyFill="1" applyBorder="1" applyAlignment="1">
      <alignment horizontal="center" vertical="center" wrapText="1"/>
    </xf>
    <xf numFmtId="0" fontId="6" fillId="7" borderId="5" xfId="3"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6" borderId="6" xfId="1" applyFont="1" applyFill="1" applyBorder="1" applyAlignment="1">
      <alignment horizontal="center" vertical="center" wrapText="1"/>
    </xf>
    <xf numFmtId="0" fontId="6" fillId="6" borderId="6" xfId="1" applyFont="1" applyFill="1" applyBorder="1" applyAlignment="1">
      <alignment horizontal="left" vertical="center" wrapText="1"/>
    </xf>
    <xf numFmtId="0" fontId="6" fillId="7" borderId="6" xfId="3" applyFont="1" applyFill="1" applyBorder="1" applyAlignment="1">
      <alignment horizontal="left" vertical="center" wrapText="1"/>
    </xf>
    <xf numFmtId="0" fontId="6" fillId="8" borderId="6" xfId="4"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6" borderId="6" xfId="1" applyFont="1" applyFill="1" applyBorder="1" applyAlignment="1">
      <alignment horizontal="center" vertical="center"/>
    </xf>
    <xf numFmtId="0" fontId="3" fillId="0" borderId="0" xfId="2" applyAlignment="1">
      <alignment horizontal="left"/>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7" borderId="6" xfId="3" applyFont="1" applyFill="1" applyBorder="1" applyAlignment="1">
      <alignment horizontal="center" vertical="center" wrapText="1"/>
    </xf>
    <xf numFmtId="0" fontId="6" fillId="7" borderId="6" xfId="3" applyNumberFormat="1" applyFont="1" applyFill="1" applyBorder="1" applyAlignment="1">
      <alignment horizontal="center" vertical="center" wrapText="1"/>
    </xf>
    <xf numFmtId="0" fontId="6" fillId="7" borderId="5" xfId="3" applyFont="1" applyFill="1" applyBorder="1" applyAlignment="1">
      <alignment vertical="center" wrapText="1"/>
    </xf>
    <xf numFmtId="2" fontId="6" fillId="6" borderId="6" xfId="1" applyNumberFormat="1" applyFont="1" applyFill="1" applyBorder="1" applyAlignment="1">
      <alignment horizontal="center" vertical="center" wrapText="1"/>
    </xf>
    <xf numFmtId="0" fontId="19" fillId="7" borderId="6" xfId="3" applyFont="1" applyFill="1" applyBorder="1" applyAlignment="1">
      <alignment horizontal="center" vertical="center" wrapText="1"/>
    </xf>
    <xf numFmtId="0" fontId="10" fillId="0" borderId="0" xfId="5" applyAlignment="1">
      <alignment horizontal="left" vertical="top"/>
    </xf>
    <xf numFmtId="0" fontId="6" fillId="8" borderId="5" xfId="4" applyFont="1" applyFill="1" applyBorder="1" applyAlignment="1">
      <alignment horizontal="left" vertical="center" wrapText="1"/>
    </xf>
    <xf numFmtId="9" fontId="6" fillId="7" borderId="5" xfId="8"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7" borderId="5" xfId="3" applyFont="1" applyFill="1" applyBorder="1" applyAlignment="1">
      <alignment vertical="center" wrapText="1"/>
    </xf>
    <xf numFmtId="0" fontId="6" fillId="7" borderId="5" xfId="3"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5" fillId="5" borderId="5" xfId="2" applyFont="1" applyFill="1" applyBorder="1" applyAlignment="1">
      <alignment horizontal="center" vertical="center" wrapText="1"/>
    </xf>
    <xf numFmtId="1" fontId="6" fillId="7" borderId="5" xfId="3"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6" borderId="5" xfId="1" applyFont="1" applyFill="1" applyBorder="1" applyAlignment="1">
      <alignment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8" borderId="6" xfId="4" applyFont="1" applyFill="1" applyBorder="1" applyAlignment="1">
      <alignment horizontal="left" vertical="center" wrapText="1"/>
    </xf>
    <xf numFmtId="0" fontId="6" fillId="8" borderId="12" xfId="4"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7" borderId="6" xfId="3"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1" fontId="6" fillId="7" borderId="5" xfId="3"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15" fillId="6" borderId="5" xfId="1" applyFont="1" applyFill="1" applyBorder="1" applyAlignment="1">
      <alignment horizontal="center" vertical="center" wrapText="1"/>
    </xf>
    <xf numFmtId="0" fontId="6" fillId="7" borderId="5" xfId="3" applyFont="1" applyFill="1" applyBorder="1" applyAlignment="1">
      <alignment horizontal="center" vertical="center" wrapText="1"/>
    </xf>
    <xf numFmtId="49" fontId="6" fillId="6" borderId="12" xfId="1" applyNumberFormat="1" applyFont="1" applyFill="1" applyBorder="1" applyAlignment="1">
      <alignment horizontal="center" vertical="center" wrapText="1"/>
    </xf>
    <xf numFmtId="0" fontId="15" fillId="8" borderId="5" xfId="4" applyFont="1" applyFill="1" applyBorder="1" applyAlignment="1">
      <alignment horizontal="center" vertical="center" wrapText="1"/>
    </xf>
    <xf numFmtId="49" fontId="6" fillId="7" borderId="5" xfId="3" applyNumberFormat="1" applyFont="1" applyFill="1" applyBorder="1" applyAlignment="1">
      <alignment horizontal="center" vertical="center" wrapText="1"/>
    </xf>
    <xf numFmtId="0" fontId="6" fillId="6" borderId="5" xfId="1" applyFont="1" applyFill="1" applyBorder="1" applyAlignment="1">
      <alignment vertical="center" wrapText="1"/>
    </xf>
    <xf numFmtId="0" fontId="15" fillId="7" borderId="6" xfId="3" applyFont="1" applyFill="1" applyBorder="1" applyAlignment="1">
      <alignment horizontal="center" vertical="center" wrapText="1"/>
    </xf>
    <xf numFmtId="0" fontId="15" fillId="7" borderId="5" xfId="3" applyFont="1" applyFill="1" applyBorder="1" applyAlignment="1">
      <alignment horizontal="left" vertical="center" wrapText="1"/>
    </xf>
    <xf numFmtId="0" fontId="15" fillId="7" borderId="5" xfId="3" applyFont="1" applyFill="1" applyBorder="1" applyAlignment="1">
      <alignment horizontal="center" vertical="center" wrapText="1"/>
    </xf>
    <xf numFmtId="0" fontId="15" fillId="8" borderId="5" xfId="4" applyFont="1" applyFill="1" applyBorder="1" applyAlignment="1">
      <alignment horizontal="left" vertical="center" wrapText="1"/>
    </xf>
    <xf numFmtId="0" fontId="3" fillId="0" borderId="0" xfId="2" applyFont="1" applyFill="1"/>
    <xf numFmtId="0" fontId="3" fillId="0" borderId="3" xfId="2" applyFont="1" applyBorder="1"/>
    <xf numFmtId="0" fontId="3" fillId="0" borderId="0" xfId="2" applyFont="1" applyAlignment="1">
      <alignment horizontal="center" vertical="center"/>
    </xf>
    <xf numFmtId="0" fontId="3" fillId="0" borderId="0" xfId="2" applyFont="1" applyAlignment="1">
      <alignment horizontal="left" vertical="top"/>
    </xf>
    <xf numFmtId="0" fontId="3" fillId="0" borderId="0" xfId="2" applyFont="1" applyAlignment="1">
      <alignment horizontal="center"/>
    </xf>
    <xf numFmtId="0" fontId="15" fillId="6" borderId="5" xfId="1" applyFont="1" applyFill="1" applyBorder="1" applyAlignment="1">
      <alignment horizontal="center" vertical="center"/>
    </xf>
    <xf numFmtId="0" fontId="15" fillId="6" borderId="12" xfId="1" applyFont="1" applyFill="1" applyBorder="1" applyAlignment="1">
      <alignment horizontal="center" vertical="center"/>
    </xf>
    <xf numFmtId="0" fontId="32" fillId="0" borderId="0" xfId="2" applyFont="1" applyAlignment="1">
      <alignment horizontal="left" vertical="top"/>
    </xf>
    <xf numFmtId="0" fontId="33" fillId="0" borderId="0" xfId="5" applyFont="1" applyAlignment="1">
      <alignment horizontal="left" vertical="top"/>
    </xf>
    <xf numFmtId="0" fontId="33" fillId="0" borderId="0" xfId="5" applyFont="1"/>
    <xf numFmtId="0" fontId="33" fillId="0" borderId="0" xfId="5" applyFont="1" applyBorder="1" applyAlignment="1">
      <alignment horizontal="left" vertical="top"/>
    </xf>
    <xf numFmtId="0" fontId="3" fillId="0" borderId="0" xfId="2" applyFont="1" applyBorder="1" applyAlignment="1">
      <alignment horizontal="left" vertical="top"/>
    </xf>
    <xf numFmtId="0" fontId="33" fillId="0" borderId="0" xfId="5" applyFont="1" applyBorder="1" applyAlignment="1"/>
    <xf numFmtId="0" fontId="3" fillId="0" borderId="0" xfId="2" applyFont="1" applyBorder="1" applyAlignment="1"/>
    <xf numFmtId="0" fontId="3" fillId="0" borderId="0" xfId="2" applyFont="1" applyBorder="1" applyAlignment="1">
      <alignment vertical="top" wrapText="1"/>
    </xf>
    <xf numFmtId="0" fontId="37" fillId="0" borderId="5" xfId="0" applyFont="1" applyFill="1" applyBorder="1" applyAlignment="1">
      <alignment horizontal="center" vertical="center" wrapText="1"/>
    </xf>
    <xf numFmtId="0" fontId="37" fillId="0" borderId="5" xfId="0" applyFont="1" applyBorder="1" applyAlignment="1">
      <alignment horizontal="center" vertical="center" wrapText="1"/>
    </xf>
    <xf numFmtId="49" fontId="37" fillId="0" borderId="5" xfId="0" applyNumberFormat="1" applyFont="1" applyBorder="1" applyAlignment="1">
      <alignment horizontal="center" vertical="center" wrapText="1"/>
    </xf>
    <xf numFmtId="0" fontId="16" fillId="0" borderId="5" xfId="0" applyFont="1" applyFill="1" applyBorder="1" applyAlignment="1">
      <alignment horizontal="left" vertical="center" wrapText="1"/>
    </xf>
    <xf numFmtId="49" fontId="16" fillId="0" borderId="5" xfId="0" applyNumberFormat="1" applyFont="1" applyFill="1" applyBorder="1" applyAlignment="1">
      <alignment horizontal="center" vertical="center" wrapText="1"/>
    </xf>
    <xf numFmtId="0" fontId="0" fillId="0" borderId="0" xfId="0" applyFill="1"/>
    <xf numFmtId="0" fontId="16" fillId="0" borderId="5" xfId="0" applyFont="1" applyFill="1" applyBorder="1" applyAlignment="1">
      <alignment horizontal="center" vertical="center" wrapText="1"/>
    </xf>
    <xf numFmtId="49" fontId="37" fillId="0" borderId="5"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49" fontId="0" fillId="0" borderId="0" xfId="0" applyNumberFormat="1"/>
    <xf numFmtId="0" fontId="16" fillId="0" borderId="0" xfId="0" applyFont="1" applyFill="1" applyBorder="1" applyAlignment="1">
      <alignment horizontal="left" vertical="center" wrapText="1"/>
    </xf>
    <xf numFmtId="0" fontId="0" fillId="0" borderId="0" xfId="0" applyFill="1" applyAlignment="1">
      <alignment wrapText="1"/>
    </xf>
    <xf numFmtId="0" fontId="6" fillId="7" borderId="5" xfId="3" applyFont="1" applyFill="1" applyBorder="1" applyAlignment="1">
      <alignment horizontal="left" vertical="center" wrapText="1"/>
    </xf>
    <xf numFmtId="0" fontId="6" fillId="7" borderId="2"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6" borderId="12" xfId="1" applyFont="1" applyFill="1" applyBorder="1" applyAlignment="1">
      <alignment horizontal="left" vertical="center" wrapText="1"/>
    </xf>
    <xf numFmtId="1" fontId="6" fillId="7" borderId="6" xfId="3" applyNumberFormat="1" applyFont="1" applyFill="1" applyBorder="1" applyAlignment="1">
      <alignment horizontal="center" vertical="center" wrapText="1"/>
    </xf>
    <xf numFmtId="0" fontId="6" fillId="8" borderId="6" xfId="4" applyFont="1" applyFill="1" applyBorder="1" applyAlignment="1">
      <alignment horizontal="center" vertical="center" wrapText="1"/>
    </xf>
    <xf numFmtId="0" fontId="6" fillId="8" borderId="12" xfId="4"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6" fillId="6" borderId="9" xfId="1" applyFont="1" applyFill="1" applyBorder="1" applyAlignment="1">
      <alignment horizontal="left" vertical="center" wrapText="1"/>
    </xf>
    <xf numFmtId="0" fontId="6" fillId="7" borderId="6" xfId="3" applyFont="1" applyFill="1" applyBorder="1" applyAlignment="1">
      <alignment horizontal="left" vertical="center" wrapText="1"/>
    </xf>
    <xf numFmtId="9" fontId="6" fillId="7" borderId="6" xfId="3" applyNumberFormat="1" applyFont="1" applyFill="1" applyBorder="1" applyAlignment="1">
      <alignment horizontal="center" vertical="center" wrapText="1"/>
    </xf>
    <xf numFmtId="0" fontId="5" fillId="5" borderId="5" xfId="2" applyFont="1" applyFill="1" applyBorder="1" applyAlignment="1">
      <alignment horizontal="center" vertical="center" wrapText="1"/>
    </xf>
    <xf numFmtId="2" fontId="6" fillId="6" borderId="5" xfId="1"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14" fontId="6" fillId="8" borderId="6" xfId="4" applyNumberFormat="1" applyFont="1" applyFill="1" applyBorder="1" applyAlignment="1">
      <alignment horizontal="center" vertical="center" wrapText="1"/>
    </xf>
    <xf numFmtId="0" fontId="6" fillId="6" borderId="9" xfId="1" applyFont="1" applyFill="1" applyBorder="1" applyAlignment="1">
      <alignment horizontal="center" vertical="center"/>
    </xf>
    <xf numFmtId="14" fontId="6" fillId="6" borderId="6" xfId="1" applyNumberFormat="1" applyFont="1" applyFill="1" applyBorder="1" applyAlignment="1">
      <alignment horizontal="center" vertical="center" wrapText="1"/>
    </xf>
    <xf numFmtId="14" fontId="6" fillId="6" borderId="6" xfId="1" applyNumberFormat="1" applyFont="1" applyFill="1" applyBorder="1" applyAlignment="1">
      <alignment horizontal="left" vertical="center" wrapText="1"/>
    </xf>
    <xf numFmtId="1" fontId="6" fillId="7" borderId="5" xfId="3" applyNumberFormat="1" applyFont="1" applyFill="1" applyBorder="1" applyAlignment="1">
      <alignment horizontal="center" vertical="center" wrapText="1"/>
    </xf>
    <xf numFmtId="9" fontId="6" fillId="7" borderId="5" xfId="3" quotePrefix="1"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7" borderId="6" xfId="3" applyNumberFormat="1" applyFont="1" applyFill="1" applyBorder="1" applyAlignment="1">
      <alignment horizontal="center" vertical="center" wrapText="1"/>
    </xf>
    <xf numFmtId="3" fontId="6" fillId="7" borderId="6" xfId="3" applyNumberFormat="1" applyFont="1" applyFill="1" applyBorder="1" applyAlignment="1">
      <alignment horizontal="center" vertical="center" wrapText="1"/>
    </xf>
    <xf numFmtId="14" fontId="6" fillId="8" borderId="5" xfId="4"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7" borderId="6" xfId="3" applyFont="1" applyFill="1" applyBorder="1" applyAlignment="1">
      <alignment horizontal="center" vertical="center" wrapText="1"/>
    </xf>
    <xf numFmtId="14" fontId="6" fillId="6" borderId="5" xfId="1" applyNumberFormat="1" applyFont="1" applyFill="1" applyBorder="1" applyAlignment="1">
      <alignment horizontal="center" vertical="center" wrapText="1"/>
    </xf>
    <xf numFmtId="14" fontId="6" fillId="6" borderId="5" xfId="1" applyNumberFormat="1" applyFont="1" applyFill="1" applyBorder="1" applyAlignment="1">
      <alignment horizontal="left" vertical="center" wrapText="1"/>
    </xf>
    <xf numFmtId="0" fontId="15" fillId="6" borderId="5" xfId="1" applyFont="1" applyFill="1" applyBorder="1" applyAlignment="1">
      <alignment horizontal="center" vertical="center" wrapText="1"/>
    </xf>
    <xf numFmtId="0" fontId="15" fillId="6" borderId="6" xfId="1" applyFont="1" applyFill="1" applyBorder="1" applyAlignment="1">
      <alignment horizontal="center" vertical="center" wrapText="1"/>
    </xf>
    <xf numFmtId="0" fontId="15" fillId="6" borderId="5" xfId="1" applyFont="1" applyFill="1" applyBorder="1" applyAlignment="1">
      <alignment horizontal="left" vertical="center" wrapText="1"/>
    </xf>
    <xf numFmtId="0" fontId="6" fillId="7" borderId="5" xfId="3" applyFont="1" applyFill="1" applyBorder="1" applyAlignment="1">
      <alignment horizontal="center" vertical="center" wrapText="1"/>
    </xf>
    <xf numFmtId="16" fontId="6" fillId="8" borderId="5" xfId="4" applyNumberFormat="1" applyFont="1" applyFill="1" applyBorder="1" applyAlignment="1">
      <alignment horizontal="center" vertical="center" wrapText="1"/>
    </xf>
    <xf numFmtId="0" fontId="6" fillId="6" borderId="6" xfId="1" applyFont="1" applyFill="1" applyBorder="1" applyAlignment="1">
      <alignment vertical="center" wrapText="1"/>
    </xf>
    <xf numFmtId="0" fontId="6" fillId="6" borderId="9" xfId="1" applyFont="1" applyFill="1" applyBorder="1" applyAlignment="1">
      <alignment vertical="center" wrapText="1"/>
    </xf>
    <xf numFmtId="0" fontId="15" fillId="8" borderId="5" xfId="4" applyFont="1" applyFill="1" applyBorder="1" applyAlignment="1">
      <alignment horizontal="center" vertical="center" wrapText="1"/>
    </xf>
    <xf numFmtId="14" fontId="15" fillId="6" borderId="5" xfId="1" applyNumberFormat="1" applyFont="1" applyFill="1" applyBorder="1" applyAlignment="1">
      <alignment horizontal="center" vertical="center" wrapText="1"/>
    </xf>
    <xf numFmtId="49" fontId="6" fillId="6" borderId="5" xfId="1" applyNumberFormat="1" applyFont="1" applyFill="1" applyBorder="1" applyAlignment="1">
      <alignment horizontal="left" vertical="center" wrapText="1"/>
    </xf>
    <xf numFmtId="49" fontId="6" fillId="7" borderId="5" xfId="3" applyNumberFormat="1" applyFont="1" applyFill="1" applyBorder="1" applyAlignment="1">
      <alignment horizontal="center" vertical="center" wrapText="1"/>
    </xf>
    <xf numFmtId="0" fontId="6" fillId="6" borderId="5" xfId="1" applyFont="1" applyFill="1" applyBorder="1" applyAlignment="1">
      <alignment vertical="center" wrapText="1"/>
    </xf>
    <xf numFmtId="0" fontId="15" fillId="7" borderId="5" xfId="3" applyFont="1" applyFill="1" applyBorder="1" applyAlignment="1">
      <alignment horizontal="left" vertical="center" wrapText="1"/>
    </xf>
    <xf numFmtId="0" fontId="15" fillId="7" borderId="5" xfId="3" applyFont="1" applyFill="1" applyBorder="1" applyAlignment="1">
      <alignment horizontal="center" vertical="center" wrapText="1"/>
    </xf>
    <xf numFmtId="0" fontId="15" fillId="8" borderId="5" xfId="4" applyFont="1" applyFill="1" applyBorder="1" applyAlignment="1">
      <alignment horizontal="left" vertical="center" wrapText="1"/>
    </xf>
    <xf numFmtId="3" fontId="6" fillId="7" borderId="5" xfId="3"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16" fontId="15" fillId="8" borderId="5" xfId="4" applyNumberFormat="1" applyFont="1" applyFill="1" applyBorder="1" applyAlignment="1">
      <alignment horizontal="center" vertical="center" wrapText="1"/>
    </xf>
    <xf numFmtId="2" fontId="15" fillId="6" borderId="5" xfId="1" applyNumberFormat="1" applyFont="1" applyFill="1" applyBorder="1" applyAlignment="1">
      <alignment horizontal="center" vertical="center" wrapText="1"/>
    </xf>
    <xf numFmtId="0" fontId="41" fillId="0" borderId="0" xfId="2" applyFont="1" applyFill="1"/>
    <xf numFmtId="14" fontId="15" fillId="6" borderId="5" xfId="1" applyNumberFormat="1" applyFont="1" applyFill="1" applyBorder="1" applyAlignment="1">
      <alignment horizontal="left" vertical="center" wrapText="1"/>
    </xf>
    <xf numFmtId="0" fontId="42" fillId="0" borderId="0" xfId="2" applyFont="1"/>
    <xf numFmtId="9" fontId="15" fillId="7" borderId="5" xfId="3" applyNumberFormat="1" applyFont="1" applyFill="1" applyBorder="1" applyAlignment="1">
      <alignment horizontal="center" vertical="center" wrapText="1"/>
    </xf>
    <xf numFmtId="0" fontId="15" fillId="8" borderId="5" xfId="0" applyFont="1" applyFill="1" applyBorder="1" applyAlignment="1">
      <alignment horizontal="left" vertical="center" wrapText="1"/>
    </xf>
    <xf numFmtId="166" fontId="15" fillId="7" borderId="5" xfId="3" applyNumberFormat="1" applyFont="1" applyFill="1" applyBorder="1" applyAlignment="1">
      <alignment horizontal="center" vertical="center" wrapText="1"/>
    </xf>
    <xf numFmtId="0" fontId="6" fillId="7" borderId="6" xfId="3" quotePrefix="1" applyNumberFormat="1" applyFont="1" applyFill="1" applyBorder="1" applyAlignment="1">
      <alignment horizontal="center" vertical="center" wrapText="1"/>
    </xf>
    <xf numFmtId="0" fontId="3" fillId="0" borderId="0" xfId="2" applyFont="1" applyBorder="1" applyAlignment="1">
      <alignment horizontal="center"/>
    </xf>
    <xf numFmtId="0" fontId="3" fillId="0" borderId="0" xfId="2" applyFont="1" applyBorder="1" applyAlignment="1">
      <alignment horizontal="left"/>
    </xf>
    <xf numFmtId="0" fontId="3" fillId="0" borderId="0" xfId="2" applyFont="1" applyAlignment="1">
      <alignment horizontal="left"/>
    </xf>
    <xf numFmtId="0" fontId="6" fillId="12" borderId="12" xfId="3" applyFont="1" applyFill="1" applyBorder="1" applyAlignment="1">
      <alignment horizontal="left" vertical="center" wrapText="1"/>
    </xf>
    <xf numFmtId="0" fontId="6" fillId="12" borderId="12" xfId="3" applyFont="1" applyFill="1" applyBorder="1" applyAlignment="1">
      <alignment horizontal="center" vertical="center" wrapText="1"/>
    </xf>
    <xf numFmtId="0" fontId="3" fillId="0" borderId="5" xfId="2" applyFont="1" applyBorder="1"/>
    <xf numFmtId="9" fontId="6" fillId="7" borderId="6" xfId="3" applyNumberFormat="1" applyFont="1" applyFill="1" applyBorder="1" applyAlignment="1">
      <alignment vertical="center" wrapText="1"/>
    </xf>
    <xf numFmtId="0" fontId="6" fillId="8" borderId="6" xfId="0" applyFont="1" applyFill="1" applyBorder="1" applyAlignment="1">
      <alignment vertical="center" wrapText="1"/>
    </xf>
    <xf numFmtId="0" fontId="43" fillId="0" borderId="0" xfId="5" applyFont="1" applyBorder="1" applyAlignment="1"/>
    <xf numFmtId="0" fontId="44" fillId="0" borderId="0" xfId="2" applyFont="1" applyBorder="1" applyAlignment="1"/>
    <xf numFmtId="0" fontId="44" fillId="0" borderId="0" xfId="2" applyFont="1"/>
    <xf numFmtId="0" fontId="6" fillId="7" borderId="5" xfId="3"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6" borderId="6" xfId="1" applyFont="1" applyFill="1" applyBorder="1" applyAlignment="1">
      <alignment horizontal="left" vertical="center" wrapText="1"/>
    </xf>
    <xf numFmtId="0" fontId="6" fillId="6" borderId="12" xfId="1" applyFont="1" applyFill="1" applyBorder="1" applyAlignment="1">
      <alignment horizontal="left" vertical="center" wrapText="1"/>
    </xf>
    <xf numFmtId="9" fontId="6" fillId="7" borderId="6" xfId="3" applyNumberFormat="1" applyFont="1" applyFill="1" applyBorder="1" applyAlignment="1">
      <alignment horizontal="center" vertical="center" wrapText="1"/>
    </xf>
    <xf numFmtId="9" fontId="6" fillId="7" borderId="12" xfId="3" applyNumberFormat="1" applyFont="1" applyFill="1" applyBorder="1" applyAlignment="1">
      <alignment horizontal="center" vertical="center" wrapText="1"/>
    </xf>
    <xf numFmtId="1" fontId="6" fillId="7" borderId="6" xfId="3" applyNumberFormat="1"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8" borderId="12" xfId="4" applyFont="1" applyFill="1" applyBorder="1" applyAlignment="1">
      <alignment horizontal="left" vertical="center" wrapText="1"/>
    </xf>
    <xf numFmtId="0" fontId="6" fillId="6" borderId="6" xfId="1" applyFont="1" applyFill="1" applyBorder="1" applyAlignment="1">
      <alignment horizontal="center" vertical="center"/>
    </xf>
    <xf numFmtId="0" fontId="33" fillId="0" borderId="0" xfId="5" applyFont="1" applyAlignment="1">
      <alignment horizontal="left" vertical="top"/>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5" fillId="5" borderId="5" xfId="2" applyFont="1" applyFill="1" applyBorder="1" applyAlignment="1">
      <alignment horizontal="center" vertical="center" wrapText="1"/>
    </xf>
    <xf numFmtId="1" fontId="6" fillId="7" borderId="5" xfId="3" applyNumberFormat="1" applyFont="1" applyFill="1" applyBorder="1" applyAlignment="1">
      <alignment horizontal="center" vertical="center" wrapText="1"/>
    </xf>
    <xf numFmtId="0" fontId="15" fillId="8" borderId="5" xfId="4" applyFont="1" applyFill="1" applyBorder="1" applyAlignment="1">
      <alignment horizontal="left" vertical="center" wrapText="1"/>
    </xf>
    <xf numFmtId="0" fontId="15" fillId="6" borderId="5" xfId="1" applyFont="1" applyFill="1" applyBorder="1" applyAlignment="1">
      <alignment horizontal="center" vertical="center" wrapText="1"/>
    </xf>
    <xf numFmtId="0" fontId="15" fillId="7" borderId="5" xfId="3" applyFont="1" applyFill="1" applyBorder="1" applyAlignment="1">
      <alignment horizontal="center" vertical="center" wrapText="1"/>
    </xf>
    <xf numFmtId="0" fontId="6" fillId="8" borderId="5" xfId="4" applyFont="1" applyFill="1" applyBorder="1" applyAlignment="1">
      <alignment horizontal="left" vertical="center" wrapText="1"/>
    </xf>
    <xf numFmtId="1" fontId="6" fillId="12" borderId="5" xfId="3" applyNumberFormat="1" applyFont="1" applyFill="1" applyBorder="1" applyAlignment="1">
      <alignment horizontal="center" vertical="center" wrapText="1"/>
    </xf>
    <xf numFmtId="0" fontId="6" fillId="7" borderId="5" xfId="3"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9" fontId="6" fillId="7" borderId="5" xfId="3" applyNumberFormat="1" applyFont="1" applyFill="1" applyBorder="1" applyAlignment="1">
      <alignment horizontal="center" vertical="center" wrapText="1"/>
    </xf>
    <xf numFmtId="14" fontId="6" fillId="8" borderId="5" xfId="4" applyNumberFormat="1" applyFont="1" applyFill="1" applyBorder="1" applyAlignment="1">
      <alignment horizontal="center" vertical="center" wrapText="1"/>
    </xf>
    <xf numFmtId="9" fontId="15" fillId="7" borderId="5" xfId="3" applyNumberFormat="1" applyFont="1" applyFill="1" applyBorder="1" applyAlignment="1">
      <alignment horizontal="center" vertical="center" wrapText="1"/>
    </xf>
    <xf numFmtId="0" fontId="6" fillId="7" borderId="6" xfId="3" applyNumberFormat="1" applyFont="1" applyFill="1" applyBorder="1" applyAlignment="1">
      <alignment horizontal="center" vertical="center" wrapText="1"/>
    </xf>
    <xf numFmtId="1" fontId="6" fillId="6" borderId="5" xfId="3" applyNumberFormat="1" applyFont="1" applyFill="1" applyBorder="1" applyAlignment="1">
      <alignment horizontal="left" vertical="center" wrapText="1"/>
    </xf>
    <xf numFmtId="0" fontId="6" fillId="7" borderId="5" xfId="3" applyFont="1" applyFill="1" applyBorder="1" applyAlignment="1">
      <alignment vertical="center" wrapText="1"/>
    </xf>
    <xf numFmtId="0" fontId="6" fillId="6" borderId="5" xfId="1" applyFont="1" applyFill="1" applyBorder="1" applyAlignment="1">
      <alignment vertical="center" wrapText="1"/>
    </xf>
    <xf numFmtId="3" fontId="6" fillId="7" borderId="5" xfId="3" applyNumberFormat="1" applyFont="1" applyFill="1" applyBorder="1" applyAlignment="1">
      <alignment horizontal="center" vertical="center" wrapText="1"/>
    </xf>
    <xf numFmtId="16" fontId="15" fillId="6" borderId="5" xfId="1" applyNumberFormat="1" applyFont="1" applyFill="1" applyBorder="1" applyAlignment="1">
      <alignment horizontal="center" vertical="center" wrapText="1"/>
    </xf>
    <xf numFmtId="16" fontId="6" fillId="6" borderId="12" xfId="1" applyNumberFormat="1" applyFont="1" applyFill="1" applyBorder="1" applyAlignment="1">
      <alignment horizontal="center" vertical="center" wrapText="1"/>
    </xf>
    <xf numFmtId="0" fontId="27" fillId="5" borderId="5" xfId="2" applyFont="1" applyFill="1" applyBorder="1" applyAlignment="1">
      <alignment horizontal="center" vertical="center" wrapText="1"/>
    </xf>
    <xf numFmtId="0" fontId="6" fillId="6" borderId="6" xfId="2" applyFont="1" applyFill="1" applyBorder="1" applyAlignment="1">
      <alignment horizontal="center" vertical="center"/>
    </xf>
    <xf numFmtId="0" fontId="6" fillId="8" borderId="6" xfId="2" applyFont="1" applyFill="1" applyBorder="1" applyAlignment="1">
      <alignment horizontal="left" vertical="center" wrapText="1"/>
    </xf>
    <xf numFmtId="0" fontId="6" fillId="7" borderId="6" xfId="2" applyFont="1" applyFill="1" applyBorder="1" applyAlignment="1">
      <alignment horizontal="left" vertical="center" wrapText="1"/>
    </xf>
    <xf numFmtId="0" fontId="6" fillId="7" borderId="6" xfId="2" applyFont="1" applyFill="1" applyBorder="1" applyAlignment="1">
      <alignment horizontal="center" vertical="center" wrapText="1"/>
    </xf>
    <xf numFmtId="0" fontId="6" fillId="8" borderId="6" xfId="2" applyFont="1" applyFill="1" applyBorder="1" applyAlignment="1">
      <alignment horizontal="center" vertical="center" wrapText="1"/>
    </xf>
    <xf numFmtId="16" fontId="6" fillId="6" borderId="5" xfId="1" applyNumberFormat="1" applyFont="1" applyFill="1" applyBorder="1" applyAlignment="1">
      <alignment horizontal="center" vertical="center" wrapText="1"/>
    </xf>
    <xf numFmtId="0" fontId="15" fillId="6" borderId="5" xfId="2" applyFont="1" applyFill="1" applyBorder="1" applyAlignment="1">
      <alignment horizontal="center" vertical="center"/>
    </xf>
    <xf numFmtId="0" fontId="13" fillId="6" borderId="5" xfId="2" applyFont="1" applyFill="1" applyBorder="1" applyAlignment="1">
      <alignment horizontal="left" vertical="center" wrapText="1"/>
    </xf>
    <xf numFmtId="0" fontId="13" fillId="7" borderId="5" xfId="2" applyFont="1" applyFill="1" applyBorder="1" applyAlignment="1">
      <alignment horizontal="center" vertical="center" wrapText="1"/>
    </xf>
    <xf numFmtId="0" fontId="13" fillId="6" borderId="5" xfId="2" applyFont="1" applyFill="1" applyBorder="1" applyAlignment="1">
      <alignment horizontal="center" vertical="center"/>
    </xf>
    <xf numFmtId="0" fontId="13" fillId="8" borderId="5" xfId="2" applyFont="1" applyFill="1" applyBorder="1" applyAlignment="1">
      <alignment horizontal="left" vertical="center" wrapText="1"/>
    </xf>
    <xf numFmtId="0" fontId="13" fillId="7" borderId="5" xfId="2" applyFont="1" applyFill="1" applyBorder="1" applyAlignment="1">
      <alignment horizontal="left" vertical="center" wrapText="1"/>
    </xf>
    <xf numFmtId="0" fontId="13" fillId="7" borderId="5" xfId="2" applyFont="1" applyFill="1" applyBorder="1" applyAlignment="1">
      <alignment horizontal="center" vertical="center"/>
    </xf>
    <xf numFmtId="0" fontId="13" fillId="8" borderId="5" xfId="2" applyFont="1" applyFill="1" applyBorder="1" applyAlignment="1">
      <alignment horizontal="center" vertical="center"/>
    </xf>
    <xf numFmtId="0" fontId="13" fillId="6" borderId="5" xfId="2"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center" vertical="center" wrapText="1"/>
    </xf>
    <xf numFmtId="0" fontId="5" fillId="5" borderId="5" xfId="2" applyFont="1" applyFill="1" applyBorder="1" applyAlignment="1">
      <alignment horizontal="center" vertical="center" wrapText="1"/>
    </xf>
    <xf numFmtId="1" fontId="6" fillId="7" borderId="5" xfId="3" applyNumberFormat="1" applyFont="1" applyFill="1" applyBorder="1" applyAlignment="1">
      <alignment horizontal="center" vertical="center" wrapText="1"/>
    </xf>
    <xf numFmtId="0" fontId="15" fillId="6" borderId="5" xfId="1" applyFont="1" applyFill="1" applyBorder="1" applyAlignment="1">
      <alignment horizontal="center" vertical="center" wrapText="1"/>
    </xf>
    <xf numFmtId="0" fontId="15" fillId="7" borderId="5" xfId="3"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6" borderId="5" xfId="1"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7" borderId="6" xfId="3" applyFont="1" applyFill="1" applyBorder="1" applyAlignment="1">
      <alignment horizontal="center" vertical="center" wrapText="1"/>
    </xf>
    <xf numFmtId="0" fontId="15" fillId="8" borderId="5" xfId="4" applyFont="1" applyFill="1" applyBorder="1" applyAlignment="1">
      <alignment horizontal="center" vertical="center" wrapText="1"/>
    </xf>
    <xf numFmtId="14" fontId="15" fillId="6" borderId="5" xfId="1" applyNumberFormat="1" applyFont="1" applyFill="1" applyBorder="1" applyAlignment="1">
      <alignment horizontal="center" vertical="center" wrapText="1"/>
    </xf>
    <xf numFmtId="9" fontId="15" fillId="7" borderId="5" xfId="3" applyNumberFormat="1" applyFont="1" applyFill="1" applyBorder="1" applyAlignment="1">
      <alignment horizontal="center" vertical="center" wrapText="1"/>
    </xf>
    <xf numFmtId="1" fontId="6" fillId="6" borderId="5" xfId="3" applyNumberFormat="1" applyFont="1" applyFill="1" applyBorder="1" applyAlignment="1">
      <alignment horizontal="left" vertical="center" wrapText="1"/>
    </xf>
    <xf numFmtId="49" fontId="6" fillId="6" borderId="5" xfId="3" applyNumberFormat="1" applyFont="1" applyFill="1" applyBorder="1" applyAlignment="1">
      <alignment horizontal="center" vertical="center" wrapText="1"/>
    </xf>
    <xf numFmtId="49" fontId="6" fillId="7" borderId="5" xfId="3" applyNumberFormat="1" applyFont="1" applyFill="1" applyBorder="1" applyAlignment="1">
      <alignment horizontal="center" vertical="center" wrapText="1"/>
    </xf>
    <xf numFmtId="0" fontId="6" fillId="6" borderId="5" xfId="1" applyFont="1" applyFill="1" applyBorder="1" applyAlignment="1">
      <alignment vertical="center" wrapText="1"/>
    </xf>
    <xf numFmtId="49" fontId="6" fillId="6" borderId="5" xfId="1" applyNumberFormat="1" applyFont="1" applyFill="1" applyBorder="1" applyAlignment="1">
      <alignment horizontal="center" vertical="center" wrapText="1"/>
    </xf>
    <xf numFmtId="3" fontId="6" fillId="7" borderId="5" xfId="3" applyNumberFormat="1" applyFont="1" applyFill="1" applyBorder="1" applyAlignment="1">
      <alignment horizontal="center" vertical="center" wrapText="1"/>
    </xf>
    <xf numFmtId="0" fontId="15" fillId="8" borderId="6" xfId="4" applyFont="1" applyFill="1" applyBorder="1" applyAlignment="1">
      <alignment vertical="center" wrapText="1"/>
    </xf>
    <xf numFmtId="0" fontId="15" fillId="8" borderId="5" xfId="4" applyFont="1" applyFill="1" applyBorder="1" applyAlignment="1">
      <alignment vertical="center" wrapText="1"/>
    </xf>
    <xf numFmtId="0" fontId="15" fillId="7" borderId="5" xfId="3" applyFont="1" applyFill="1" applyBorder="1" applyAlignment="1">
      <alignment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6" borderId="6" xfId="1" applyFont="1" applyFill="1" applyBorder="1" applyAlignment="1">
      <alignment horizontal="center" vertical="center" wrapText="1"/>
    </xf>
    <xf numFmtId="0" fontId="5" fillId="5" borderId="5" xfId="2"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6" borderId="6" xfId="1" applyFont="1" applyFill="1" applyBorder="1" applyAlignment="1">
      <alignment horizontal="center" vertical="center"/>
    </xf>
    <xf numFmtId="0" fontId="6" fillId="6" borderId="5" xfId="1" applyFont="1" applyFill="1" applyBorder="1" applyAlignment="1">
      <alignment horizontal="left" vertical="center" wrapText="1"/>
    </xf>
    <xf numFmtId="0" fontId="6" fillId="8" borderId="5" xfId="4"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9" fontId="6" fillId="7" borderId="6" xfId="3" applyNumberFormat="1" applyFont="1" applyFill="1" applyBorder="1" applyAlignment="1">
      <alignment horizontal="center" vertical="center" wrapText="1"/>
    </xf>
    <xf numFmtId="0" fontId="6" fillId="6" borderId="12" xfId="1" applyFont="1" applyFill="1" applyBorder="1" applyAlignment="1">
      <alignment horizontal="center" vertical="center"/>
    </xf>
    <xf numFmtId="14" fontId="15" fillId="6" borderId="5" xfId="1" applyNumberFormat="1" applyFont="1" applyFill="1" applyBorder="1" applyAlignment="1">
      <alignment horizontal="center" vertical="center" wrapText="1"/>
    </xf>
    <xf numFmtId="14" fontId="15" fillId="6" borderId="5" xfId="1" applyNumberFormat="1"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7" borderId="2" xfId="3" applyFont="1" applyFill="1" applyBorder="1" applyAlignment="1">
      <alignment horizontal="left" vertical="center" wrapText="1"/>
    </xf>
    <xf numFmtId="0" fontId="6" fillId="7" borderId="4" xfId="3" applyFont="1" applyFill="1" applyBorder="1" applyAlignment="1">
      <alignment horizontal="left" vertical="center" wrapText="1"/>
    </xf>
    <xf numFmtId="0" fontId="23" fillId="0" borderId="2" xfId="2" applyFont="1" applyBorder="1" applyAlignment="1">
      <alignment horizontal="center" vertical="center"/>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25" fillId="0" borderId="2" xfId="2" applyFont="1" applyFill="1" applyBorder="1" applyAlignment="1">
      <alignment horizontal="left" vertical="center"/>
    </xf>
    <xf numFmtId="0" fontId="25" fillId="0" borderId="3" xfId="2" applyFont="1" applyFill="1" applyBorder="1" applyAlignment="1">
      <alignment horizontal="left" vertical="center"/>
    </xf>
    <xf numFmtId="0" fontId="25" fillId="0" borderId="4" xfId="2" applyFont="1" applyFill="1" applyBorder="1" applyAlignment="1">
      <alignment horizontal="left" vertical="center"/>
    </xf>
    <xf numFmtId="0" fontId="5" fillId="5" borderId="2" xfId="2" applyFont="1" applyFill="1" applyBorder="1" applyAlignment="1">
      <alignment horizontal="center" vertical="center" wrapText="1"/>
    </xf>
    <xf numFmtId="0" fontId="5" fillId="5" borderId="4" xfId="2" applyFont="1" applyFill="1" applyBorder="1" applyAlignment="1">
      <alignment horizontal="center" vertical="center" wrapText="1"/>
    </xf>
    <xf numFmtId="9" fontId="6" fillId="7" borderId="2" xfId="3" applyNumberFormat="1" applyFont="1" applyFill="1" applyBorder="1" applyAlignment="1">
      <alignment horizontal="left" vertical="center" wrapText="1"/>
    </xf>
    <xf numFmtId="9" fontId="6" fillId="7" borderId="4" xfId="3" applyNumberFormat="1" applyFont="1" applyFill="1" applyBorder="1" applyAlignment="1">
      <alignment horizontal="left" vertical="center" wrapText="1"/>
    </xf>
    <xf numFmtId="0" fontId="6" fillId="7" borderId="7" xfId="3" applyFont="1" applyFill="1" applyBorder="1" applyAlignment="1">
      <alignment horizontal="left" vertical="center" wrapText="1"/>
    </xf>
    <xf numFmtId="0" fontId="6" fillId="7" borderId="8" xfId="3" applyFont="1" applyFill="1" applyBorder="1" applyAlignment="1">
      <alignment horizontal="left" vertical="center" wrapText="1"/>
    </xf>
    <xf numFmtId="0" fontId="30" fillId="0" borderId="2" xfId="2" applyFont="1" applyBorder="1" applyAlignment="1">
      <alignment horizontal="center" vertical="center"/>
    </xf>
    <xf numFmtId="0" fontId="30" fillId="0" borderId="3" xfId="2" applyFont="1" applyBorder="1" applyAlignment="1">
      <alignment horizontal="center" vertical="center"/>
    </xf>
    <xf numFmtId="0" fontId="30" fillId="0" borderId="4" xfId="2" applyFont="1" applyBorder="1" applyAlignment="1">
      <alignment horizontal="center" vertical="center"/>
    </xf>
    <xf numFmtId="0" fontId="4" fillId="0" borderId="2" xfId="2" applyFont="1" applyFill="1" applyBorder="1" applyAlignment="1">
      <alignment horizontal="lef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6" fillId="6" borderId="6" xfId="1" applyFont="1" applyFill="1" applyBorder="1" applyAlignment="1">
      <alignment horizontal="center" vertical="center" wrapText="1"/>
    </xf>
    <xf numFmtId="0" fontId="6" fillId="6" borderId="9"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6" fillId="6" borderId="6" xfId="1" applyFont="1" applyFill="1" applyBorder="1" applyAlignment="1">
      <alignment horizontal="left" vertical="center" wrapText="1"/>
    </xf>
    <xf numFmtId="0" fontId="6" fillId="6" borderId="9" xfId="1" applyFont="1" applyFill="1" applyBorder="1" applyAlignment="1">
      <alignment horizontal="left" vertical="center" wrapText="1"/>
    </xf>
    <xf numFmtId="0" fontId="6" fillId="6" borderId="12" xfId="1" applyFont="1" applyFill="1" applyBorder="1" applyAlignment="1">
      <alignment horizontal="left" vertical="center" wrapText="1"/>
    </xf>
    <xf numFmtId="0" fontId="6" fillId="7" borderId="13" xfId="3" applyFont="1" applyFill="1" applyBorder="1" applyAlignment="1">
      <alignment horizontal="left" vertical="center" wrapText="1"/>
    </xf>
    <xf numFmtId="0" fontId="6" fillId="7" borderId="14" xfId="3" applyFont="1" applyFill="1" applyBorder="1" applyAlignment="1">
      <alignment horizontal="left" vertical="center" wrapText="1"/>
    </xf>
    <xf numFmtId="10" fontId="6" fillId="7" borderId="6" xfId="3" applyNumberFormat="1" applyFont="1" applyFill="1" applyBorder="1" applyAlignment="1">
      <alignment horizontal="center" vertical="center" wrapText="1"/>
    </xf>
    <xf numFmtId="10" fontId="6" fillId="7" borderId="12" xfId="3" applyNumberFormat="1" applyFont="1" applyFill="1" applyBorder="1" applyAlignment="1">
      <alignment horizontal="center" vertical="center" wrapText="1"/>
    </xf>
    <xf numFmtId="9" fontId="6" fillId="7" borderId="6" xfId="3" applyNumberFormat="1" applyFont="1" applyFill="1" applyBorder="1" applyAlignment="1">
      <alignment horizontal="center" vertical="center" wrapText="1"/>
    </xf>
    <xf numFmtId="9" fontId="6" fillId="7" borderId="12" xfId="3" applyNumberFormat="1" applyFont="1" applyFill="1" applyBorder="1" applyAlignment="1">
      <alignment horizontal="center" vertical="center" wrapText="1"/>
    </xf>
    <xf numFmtId="9" fontId="6" fillId="7" borderId="13" xfId="3" applyNumberFormat="1" applyFont="1" applyFill="1" applyBorder="1" applyAlignment="1">
      <alignment horizontal="left" vertical="center" wrapText="1"/>
    </xf>
    <xf numFmtId="9" fontId="6" fillId="7" borderId="14" xfId="3" applyNumberFormat="1" applyFont="1" applyFill="1" applyBorder="1" applyAlignment="1">
      <alignment horizontal="left" vertical="center" wrapText="1"/>
    </xf>
    <xf numFmtId="9" fontId="6" fillId="7" borderId="7" xfId="3" applyNumberFormat="1" applyFont="1" applyFill="1" applyBorder="1" applyAlignment="1">
      <alignment horizontal="left" vertical="center" wrapText="1"/>
    </xf>
    <xf numFmtId="9" fontId="6" fillId="7" borderId="8" xfId="3" applyNumberFormat="1" applyFont="1" applyFill="1" applyBorder="1" applyAlignment="1">
      <alignment horizontal="left" vertical="center" wrapText="1"/>
    </xf>
    <xf numFmtId="9" fontId="6" fillId="7" borderId="10" xfId="3" applyNumberFormat="1" applyFont="1" applyFill="1" applyBorder="1" applyAlignment="1">
      <alignment horizontal="left" vertical="center" wrapText="1"/>
    </xf>
    <xf numFmtId="9" fontId="6" fillId="7" borderId="11" xfId="3" applyNumberFormat="1" applyFont="1" applyFill="1" applyBorder="1" applyAlignment="1">
      <alignment horizontal="left" vertical="center" wrapText="1"/>
    </xf>
    <xf numFmtId="9" fontId="6" fillId="7" borderId="9" xfId="3" applyNumberFormat="1"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8" borderId="12" xfId="4" applyFont="1" applyFill="1" applyBorder="1" applyAlignment="1">
      <alignment horizontal="left" vertical="center" wrapText="1"/>
    </xf>
    <xf numFmtId="0" fontId="6" fillId="6" borderId="6" xfId="1" applyFont="1" applyFill="1" applyBorder="1" applyAlignment="1">
      <alignment horizontal="center" vertical="top" wrapText="1"/>
    </xf>
    <xf numFmtId="0" fontId="6" fillId="6" borderId="9" xfId="1" applyFont="1" applyFill="1" applyBorder="1" applyAlignment="1">
      <alignment horizontal="center" vertical="top" wrapText="1"/>
    </xf>
    <xf numFmtId="0" fontId="6" fillId="6" borderId="12" xfId="1" applyFont="1" applyFill="1" applyBorder="1" applyAlignment="1">
      <alignment horizontal="center" vertical="top" wrapText="1"/>
    </xf>
    <xf numFmtId="0" fontId="6" fillId="6" borderId="6" xfId="1" applyFont="1" applyFill="1" applyBorder="1" applyAlignment="1">
      <alignment horizontal="left" vertical="top" wrapText="1"/>
    </xf>
    <xf numFmtId="0" fontId="6" fillId="6" borderId="9" xfId="1" applyFont="1" applyFill="1" applyBorder="1" applyAlignment="1">
      <alignment horizontal="left" vertical="top" wrapText="1"/>
    </xf>
    <xf numFmtId="0" fontId="6" fillId="6" borderId="12" xfId="1" applyFont="1" applyFill="1" applyBorder="1" applyAlignment="1">
      <alignment horizontal="left" vertical="top" wrapText="1"/>
    </xf>
    <xf numFmtId="0" fontId="6" fillId="7" borderId="7" xfId="3" applyFont="1" applyFill="1" applyBorder="1" applyAlignment="1">
      <alignment horizontal="center" vertical="top" wrapText="1"/>
    </xf>
    <xf numFmtId="0" fontId="6" fillId="7" borderId="8" xfId="3" applyFont="1" applyFill="1" applyBorder="1" applyAlignment="1">
      <alignment horizontal="center" vertical="top" wrapText="1"/>
    </xf>
    <xf numFmtId="0" fontId="6" fillId="7" borderId="10" xfId="3" applyFont="1" applyFill="1" applyBorder="1" applyAlignment="1">
      <alignment horizontal="center" vertical="top" wrapText="1"/>
    </xf>
    <xf numFmtId="0" fontId="6" fillId="7" borderId="11" xfId="3" applyFont="1" applyFill="1" applyBorder="1" applyAlignment="1">
      <alignment horizontal="center" vertical="top" wrapText="1"/>
    </xf>
    <xf numFmtId="0" fontId="6" fillId="7" borderId="13" xfId="3" applyFont="1" applyFill="1" applyBorder="1" applyAlignment="1">
      <alignment horizontal="center" vertical="top" wrapText="1"/>
    </xf>
    <xf numFmtId="0" fontId="6" fillId="7" borderId="14" xfId="3" applyFont="1" applyFill="1" applyBorder="1" applyAlignment="1">
      <alignment horizontal="center" vertical="top" wrapText="1"/>
    </xf>
    <xf numFmtId="9" fontId="6" fillId="7" borderId="6" xfId="3" applyNumberFormat="1" applyFont="1" applyFill="1" applyBorder="1" applyAlignment="1">
      <alignment horizontal="center" vertical="top" wrapText="1"/>
    </xf>
    <xf numFmtId="9" fontId="6" fillId="7" borderId="9" xfId="3" applyNumberFormat="1" applyFont="1" applyFill="1" applyBorder="1" applyAlignment="1">
      <alignment horizontal="center" vertical="top" wrapText="1"/>
    </xf>
    <xf numFmtId="9" fontId="6" fillId="7" borderId="12" xfId="3" applyNumberFormat="1" applyFont="1" applyFill="1" applyBorder="1" applyAlignment="1">
      <alignment horizontal="center" vertical="top" wrapText="1"/>
    </xf>
    <xf numFmtId="0" fontId="6" fillId="6" borderId="6" xfId="1" applyFont="1" applyFill="1" applyBorder="1" applyAlignment="1">
      <alignment horizontal="center" vertical="center"/>
    </xf>
    <xf numFmtId="0" fontId="6" fillId="6" borderId="12" xfId="1" applyFont="1" applyFill="1" applyBorder="1" applyAlignment="1">
      <alignment horizontal="center" vertical="center"/>
    </xf>
    <xf numFmtId="0" fontId="33" fillId="0" borderId="0" xfId="5" applyFont="1" applyAlignment="1">
      <alignment horizontal="left" vertical="top"/>
    </xf>
    <xf numFmtId="0" fontId="33" fillId="0" borderId="0" xfId="5" applyFont="1" applyAlignment="1">
      <alignment horizontal="left"/>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7" borderId="6" xfId="3" applyFont="1" applyFill="1" applyBorder="1" applyAlignment="1">
      <alignment horizontal="left" vertical="center" wrapText="1"/>
    </xf>
    <xf numFmtId="0" fontId="6" fillId="7" borderId="12" xfId="3" applyFont="1" applyFill="1" applyBorder="1" applyAlignment="1">
      <alignment horizontal="left" vertical="center" wrapText="1"/>
    </xf>
    <xf numFmtId="1" fontId="6" fillId="7" borderId="6" xfId="3" applyNumberFormat="1" applyFont="1" applyFill="1" applyBorder="1" applyAlignment="1">
      <alignment horizontal="center" vertical="center" wrapText="1"/>
    </xf>
    <xf numFmtId="1" fontId="6" fillId="7" borderId="12" xfId="3" applyNumberFormat="1" applyFont="1" applyFill="1" applyBorder="1" applyAlignment="1">
      <alignment horizontal="center" vertical="center" wrapText="1"/>
    </xf>
    <xf numFmtId="0" fontId="6" fillId="8" borderId="6" xfId="4" applyFont="1" applyFill="1" applyBorder="1" applyAlignment="1">
      <alignment horizontal="center" vertical="center" wrapText="1"/>
    </xf>
    <xf numFmtId="0" fontId="6" fillId="8" borderId="12" xfId="4" applyFont="1" applyFill="1" applyBorder="1" applyAlignment="1">
      <alignment horizontal="center" vertical="center" wrapText="1"/>
    </xf>
    <xf numFmtId="0" fontId="5" fillId="5" borderId="5" xfId="2" applyFont="1" applyFill="1" applyBorder="1" applyAlignment="1">
      <alignment horizontal="center" vertical="center" wrapText="1"/>
    </xf>
    <xf numFmtId="0" fontId="5" fillId="5" borderId="5" xfId="2" applyFont="1" applyFill="1" applyBorder="1" applyAlignment="1">
      <alignment horizontal="center" vertical="center"/>
    </xf>
    <xf numFmtId="0" fontId="43" fillId="0" borderId="0" xfId="5" applyFont="1" applyBorder="1" applyAlignment="1">
      <alignment horizontal="left"/>
    </xf>
    <xf numFmtId="0" fontId="43" fillId="0" borderId="0" xfId="5" applyFont="1" applyAlignment="1">
      <alignment horizontal="left"/>
    </xf>
    <xf numFmtId="0" fontId="44" fillId="0" borderId="0" xfId="2" applyFont="1" applyAlignment="1">
      <alignment horizontal="left"/>
    </xf>
    <xf numFmtId="0" fontId="3" fillId="0" borderId="0" xfId="2" applyFont="1" applyBorder="1" applyAlignment="1">
      <alignment horizontal="left"/>
    </xf>
    <xf numFmtId="0" fontId="4" fillId="0" borderId="5" xfId="2" applyFont="1" applyFill="1" applyBorder="1" applyAlignment="1">
      <alignment horizontal="left" vertical="center"/>
    </xf>
    <xf numFmtId="2" fontId="6" fillId="6" borderId="5" xfId="1"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0" fontId="6" fillId="6" borderId="9" xfId="1" applyFont="1" applyFill="1" applyBorder="1" applyAlignment="1">
      <alignment horizontal="center" vertical="center"/>
    </xf>
    <xf numFmtId="14" fontId="6" fillId="6" borderId="6" xfId="1" applyNumberFormat="1" applyFont="1" applyFill="1" applyBorder="1" applyAlignment="1">
      <alignment horizontal="center" vertical="center" wrapText="1"/>
    </xf>
    <xf numFmtId="14" fontId="6" fillId="6" borderId="12" xfId="1" applyNumberFormat="1" applyFont="1" applyFill="1" applyBorder="1" applyAlignment="1">
      <alignment horizontal="center" vertical="center" wrapText="1"/>
    </xf>
    <xf numFmtId="14" fontId="6" fillId="6" borderId="6" xfId="1" applyNumberFormat="1" applyFont="1" applyFill="1" applyBorder="1" applyAlignment="1">
      <alignment horizontal="left" vertical="center" wrapText="1"/>
    </xf>
    <xf numFmtId="14" fontId="6" fillId="6" borderId="12" xfId="1" applyNumberFormat="1" applyFont="1" applyFill="1" applyBorder="1" applyAlignment="1">
      <alignment horizontal="left" vertical="center" wrapText="1"/>
    </xf>
    <xf numFmtId="9" fontId="6" fillId="7" borderId="5" xfId="3" quotePrefix="1"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7" borderId="6" xfId="3" applyNumberFormat="1" applyFont="1" applyFill="1" applyBorder="1" applyAlignment="1">
      <alignment horizontal="center" vertical="center" wrapText="1"/>
    </xf>
    <xf numFmtId="0" fontId="6" fillId="7" borderId="9" xfId="3" applyNumberFormat="1" applyFont="1" applyFill="1" applyBorder="1" applyAlignment="1">
      <alignment horizontal="center" vertical="center" wrapText="1"/>
    </xf>
    <xf numFmtId="14" fontId="6" fillId="8" borderId="6" xfId="4" applyNumberFormat="1" applyFont="1" applyFill="1" applyBorder="1" applyAlignment="1">
      <alignment horizontal="center" vertical="center" wrapText="1"/>
    </xf>
    <xf numFmtId="0" fontId="6" fillId="8" borderId="9" xfId="4" applyFont="1" applyFill="1" applyBorder="1" applyAlignment="1">
      <alignment horizontal="center" vertical="center" wrapText="1"/>
    </xf>
    <xf numFmtId="0" fontId="6" fillId="8" borderId="9" xfId="4" applyFont="1" applyFill="1" applyBorder="1" applyAlignment="1">
      <alignment horizontal="left" vertical="center" wrapText="1"/>
    </xf>
    <xf numFmtId="14" fontId="6" fillId="6" borderId="9" xfId="1" applyNumberFormat="1" applyFont="1" applyFill="1" applyBorder="1" applyAlignment="1">
      <alignment horizontal="center" vertical="center" wrapText="1"/>
    </xf>
    <xf numFmtId="14" fontId="6" fillId="6" borderId="9" xfId="1" applyNumberFormat="1" applyFont="1" applyFill="1" applyBorder="1" applyAlignment="1">
      <alignment horizontal="left" vertical="center" wrapText="1"/>
    </xf>
    <xf numFmtId="0" fontId="6" fillId="7" borderId="9" xfId="3" applyFont="1" applyFill="1" applyBorder="1" applyAlignment="1">
      <alignment horizontal="left" vertical="center" wrapText="1"/>
    </xf>
    <xf numFmtId="1" fontId="6" fillId="7" borderId="5" xfId="3" applyNumberFormat="1" applyFont="1" applyFill="1" applyBorder="1" applyAlignment="1">
      <alignment horizontal="center" vertical="center" wrapText="1"/>
    </xf>
    <xf numFmtId="0" fontId="6" fillId="7" borderId="12" xfId="3" applyNumberFormat="1" applyFont="1" applyFill="1" applyBorder="1" applyAlignment="1">
      <alignment horizontal="center" vertical="center" wrapText="1"/>
    </xf>
    <xf numFmtId="0" fontId="6" fillId="8" borderId="6" xfId="4" applyFont="1" applyFill="1" applyBorder="1" applyAlignment="1" applyProtection="1">
      <alignment horizontal="left" vertical="center" wrapText="1"/>
      <protection locked="0"/>
    </xf>
    <xf numFmtId="0" fontId="6" fillId="8" borderId="12" xfId="4" applyFont="1" applyFill="1" applyBorder="1" applyAlignment="1" applyProtection="1">
      <alignment horizontal="left" vertical="center" wrapText="1"/>
      <protection locked="0"/>
    </xf>
    <xf numFmtId="3" fontId="6" fillId="7" borderId="6" xfId="3" applyNumberFormat="1" applyFont="1" applyFill="1" applyBorder="1" applyAlignment="1">
      <alignment horizontal="center" vertical="center" wrapText="1"/>
    </xf>
    <xf numFmtId="3" fontId="6" fillId="7" borderId="12" xfId="3" applyNumberFormat="1" applyFont="1" applyFill="1" applyBorder="1" applyAlignment="1">
      <alignment horizontal="center" vertical="center" wrapText="1"/>
    </xf>
    <xf numFmtId="14" fontId="6" fillId="8" borderId="12" xfId="4" applyNumberFormat="1" applyFont="1" applyFill="1" applyBorder="1" applyAlignment="1">
      <alignment horizontal="center" vertical="center" wrapText="1"/>
    </xf>
    <xf numFmtId="14" fontId="6" fillId="6" borderId="5" xfId="1" applyNumberFormat="1" applyFont="1" applyFill="1" applyBorder="1" applyAlignment="1">
      <alignment horizontal="center" vertical="center" wrapText="1"/>
    </xf>
    <xf numFmtId="0" fontId="6" fillId="6" borderId="5" xfId="1" applyFont="1" applyFill="1" applyBorder="1" applyAlignment="1">
      <alignment horizontal="center" vertical="top" wrapText="1"/>
    </xf>
    <xf numFmtId="0" fontId="6" fillId="6" borderId="5" xfId="1" applyFont="1" applyFill="1" applyBorder="1" applyAlignment="1">
      <alignment horizontal="left" vertical="top" wrapText="1"/>
    </xf>
    <xf numFmtId="14" fontId="6" fillId="6" borderId="5" xfId="1" applyNumberFormat="1" applyFont="1" applyFill="1" applyBorder="1" applyAlignment="1">
      <alignment horizontal="left" vertical="center" wrapText="1"/>
    </xf>
    <xf numFmtId="9" fontId="6" fillId="7" borderId="6" xfId="3" applyNumberFormat="1" applyFont="1" applyFill="1" applyBorder="1" applyAlignment="1">
      <alignment horizontal="left" vertical="center" wrapText="1"/>
    </xf>
    <xf numFmtId="9" fontId="6" fillId="7" borderId="12" xfId="3" applyNumberFormat="1" applyFont="1" applyFill="1" applyBorder="1" applyAlignment="1">
      <alignment horizontal="left" vertical="center" wrapText="1"/>
    </xf>
    <xf numFmtId="14" fontId="6" fillId="8" borderId="5" xfId="4"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15" fillId="6" borderId="6" xfId="1" applyFont="1" applyFill="1" applyBorder="1" applyAlignment="1">
      <alignment horizontal="center" vertical="center" wrapText="1"/>
    </xf>
    <xf numFmtId="0" fontId="15" fillId="6" borderId="12" xfId="1" applyFont="1" applyFill="1" applyBorder="1" applyAlignment="1">
      <alignment horizontal="center" vertical="center" wrapText="1"/>
    </xf>
    <xf numFmtId="0" fontId="6" fillId="8" borderId="6" xfId="0" applyFont="1" applyFill="1" applyBorder="1" applyAlignment="1">
      <alignment horizontal="left" vertical="center" wrapText="1"/>
    </xf>
    <xf numFmtId="0" fontId="6" fillId="8" borderId="12" xfId="0" applyFont="1" applyFill="1" applyBorder="1" applyAlignment="1">
      <alignment horizontal="left" vertical="center" wrapText="1"/>
    </xf>
    <xf numFmtId="0" fontId="6" fillId="7" borderId="6" xfId="3" applyFont="1" applyFill="1" applyBorder="1" applyAlignment="1">
      <alignment horizontal="center" vertical="center" wrapText="1"/>
    </xf>
    <xf numFmtId="0" fontId="6" fillId="7" borderId="12" xfId="3" applyFont="1" applyFill="1" applyBorder="1" applyAlignment="1">
      <alignment horizontal="center" vertical="center" wrapText="1"/>
    </xf>
    <xf numFmtId="0" fontId="15" fillId="6" borderId="5" xfId="1" applyFont="1" applyFill="1" applyBorder="1" applyAlignment="1">
      <alignment horizontal="center" vertical="center" wrapText="1"/>
    </xf>
    <xf numFmtId="0" fontId="15" fillId="6" borderId="5" xfId="1" applyFont="1" applyFill="1" applyBorder="1" applyAlignment="1">
      <alignment horizontal="left" vertical="center" wrapText="1"/>
    </xf>
    <xf numFmtId="0" fontId="15" fillId="7" borderId="5" xfId="3" applyFont="1" applyFill="1" applyBorder="1" applyAlignment="1">
      <alignment horizontal="left" vertical="center" wrapText="1"/>
    </xf>
    <xf numFmtId="9" fontId="15" fillId="7" borderId="5" xfId="3" applyNumberFormat="1" applyFont="1" applyFill="1" applyBorder="1" applyAlignment="1">
      <alignment horizontal="center" vertical="center" wrapText="1"/>
    </xf>
    <xf numFmtId="0" fontId="15" fillId="6" borderId="6" xfId="1" applyFont="1" applyFill="1" applyBorder="1" applyAlignment="1">
      <alignment horizontal="left" vertical="center" wrapText="1"/>
    </xf>
    <xf numFmtId="0" fontId="15" fillId="6" borderId="12" xfId="1" applyFont="1" applyFill="1" applyBorder="1" applyAlignment="1">
      <alignment horizontal="left" vertical="center" wrapText="1"/>
    </xf>
    <xf numFmtId="0" fontId="15" fillId="7" borderId="6" xfId="3" applyFont="1" applyFill="1" applyBorder="1" applyAlignment="1">
      <alignment horizontal="left" vertical="center" wrapText="1"/>
    </xf>
    <xf numFmtId="0" fontId="15" fillId="7" borderId="12" xfId="3" applyFont="1" applyFill="1" applyBorder="1" applyAlignment="1">
      <alignment horizontal="left" vertical="center" wrapText="1"/>
    </xf>
    <xf numFmtId="9" fontId="15" fillId="7" borderId="6" xfId="3" applyNumberFormat="1" applyFont="1" applyFill="1" applyBorder="1" applyAlignment="1">
      <alignment horizontal="center" vertical="center" wrapText="1"/>
    </xf>
    <xf numFmtId="9" fontId="15" fillId="7" borderId="12" xfId="3" applyNumberFormat="1" applyFont="1" applyFill="1" applyBorder="1" applyAlignment="1">
      <alignment horizontal="center" vertical="center" wrapText="1"/>
    </xf>
    <xf numFmtId="0" fontId="15" fillId="8" borderId="6" xfId="4" applyFont="1" applyFill="1" applyBorder="1" applyAlignment="1">
      <alignment horizontal="center" vertical="center" wrapText="1"/>
    </xf>
    <xf numFmtId="0" fontId="15" fillId="8" borderId="12" xfId="4" applyFont="1" applyFill="1" applyBorder="1" applyAlignment="1">
      <alignment horizontal="center" vertical="center" wrapText="1"/>
    </xf>
    <xf numFmtId="0" fontId="15" fillId="8" borderId="6" xfId="4" applyFont="1" applyFill="1" applyBorder="1" applyAlignment="1">
      <alignment horizontal="left" vertical="center" wrapText="1"/>
    </xf>
    <xf numFmtId="0" fontId="15" fillId="8" borderId="12" xfId="4" applyFont="1" applyFill="1" applyBorder="1" applyAlignment="1">
      <alignment horizontal="left" vertical="center" wrapText="1"/>
    </xf>
    <xf numFmtId="1" fontId="15" fillId="7" borderId="6" xfId="3" applyNumberFormat="1" applyFont="1" applyFill="1" applyBorder="1" applyAlignment="1">
      <alignment horizontal="center" vertical="center" wrapText="1"/>
    </xf>
    <xf numFmtId="1" fontId="15" fillId="7" borderId="12" xfId="3" applyNumberFormat="1" applyFont="1" applyFill="1" applyBorder="1" applyAlignment="1">
      <alignment horizontal="center" vertical="center" wrapText="1"/>
    </xf>
    <xf numFmtId="14" fontId="15" fillId="8" borderId="5" xfId="4" applyNumberFormat="1" applyFont="1" applyFill="1" applyBorder="1" applyAlignment="1">
      <alignment horizontal="center" vertical="center" wrapText="1"/>
    </xf>
    <xf numFmtId="0" fontId="15" fillId="8" borderId="5" xfId="4" applyFont="1" applyFill="1" applyBorder="1" applyAlignment="1">
      <alignment horizontal="center" vertical="center" wrapText="1"/>
    </xf>
    <xf numFmtId="14" fontId="15" fillId="6" borderId="5" xfId="1" applyNumberFormat="1" applyFont="1" applyFill="1" applyBorder="1" applyAlignment="1">
      <alignment horizontal="center" vertical="center" wrapText="1"/>
    </xf>
    <xf numFmtId="14" fontId="15" fillId="6" borderId="5" xfId="1" applyNumberFormat="1" applyFont="1" applyFill="1" applyBorder="1" applyAlignment="1">
      <alignment horizontal="left" vertical="center" wrapText="1"/>
    </xf>
    <xf numFmtId="1" fontId="15" fillId="7" borderId="5" xfId="3" applyNumberFormat="1" applyFont="1" applyFill="1" applyBorder="1" applyAlignment="1">
      <alignment horizontal="center" vertical="center" wrapText="1"/>
    </xf>
    <xf numFmtId="9" fontId="15" fillId="7" borderId="5" xfId="3" quotePrefix="1" applyNumberFormat="1" applyFont="1" applyFill="1" applyBorder="1" applyAlignment="1">
      <alignment horizontal="center" vertical="center" wrapText="1"/>
    </xf>
    <xf numFmtId="0" fontId="15" fillId="6" borderId="6" xfId="1" applyFont="1" applyFill="1" applyBorder="1" applyAlignment="1">
      <alignment horizontal="center" vertical="center"/>
    </xf>
    <xf numFmtId="0" fontId="15" fillId="6" borderId="9" xfId="1" applyFont="1" applyFill="1" applyBorder="1" applyAlignment="1">
      <alignment horizontal="center" vertical="center"/>
    </xf>
    <xf numFmtId="0" fontId="15" fillId="6" borderId="12" xfId="1" applyFont="1" applyFill="1" applyBorder="1" applyAlignment="1">
      <alignment horizontal="center" vertical="center"/>
    </xf>
    <xf numFmtId="0" fontId="15" fillId="6" borderId="9" xfId="1" applyFont="1" applyFill="1" applyBorder="1" applyAlignment="1">
      <alignment horizontal="left" vertical="center" wrapText="1"/>
    </xf>
    <xf numFmtId="14" fontId="6" fillId="6" borderId="5" xfId="1" applyNumberFormat="1" applyFont="1" applyFill="1" applyBorder="1" applyAlignment="1">
      <alignment horizontal="center" vertical="top" wrapText="1"/>
    </xf>
    <xf numFmtId="3" fontId="6" fillId="7" borderId="9" xfId="3" applyNumberFormat="1" applyFont="1" applyFill="1" applyBorder="1" applyAlignment="1">
      <alignment horizontal="center" vertical="center" wrapText="1"/>
    </xf>
    <xf numFmtId="0" fontId="31" fillId="0" borderId="5" xfId="2" applyFont="1" applyFill="1" applyBorder="1" applyAlignment="1">
      <alignment horizontal="left"/>
    </xf>
    <xf numFmtId="9" fontId="6" fillId="7" borderId="5" xfId="3" applyNumberFormat="1" applyFont="1" applyFill="1" applyBorder="1" applyAlignment="1">
      <alignment horizontal="left" vertical="center" wrapText="1"/>
    </xf>
    <xf numFmtId="49" fontId="6" fillId="6" borderId="6" xfId="1" applyNumberFormat="1" applyFont="1" applyFill="1" applyBorder="1" applyAlignment="1">
      <alignment horizontal="center" vertical="center" wrapText="1"/>
    </xf>
    <xf numFmtId="49" fontId="6" fillId="6" borderId="9" xfId="1" applyNumberFormat="1" applyFont="1" applyFill="1" applyBorder="1" applyAlignment="1">
      <alignment horizontal="center" vertical="center" wrapText="1"/>
    </xf>
    <xf numFmtId="49" fontId="6" fillId="6" borderId="12" xfId="1" applyNumberFormat="1" applyFont="1" applyFill="1" applyBorder="1" applyAlignment="1">
      <alignment horizontal="center" vertical="center" wrapText="1"/>
    </xf>
    <xf numFmtId="0" fontId="6" fillId="6" borderId="5" xfId="1" applyNumberFormat="1" applyFont="1" applyFill="1" applyBorder="1" applyAlignment="1">
      <alignment horizontal="center" vertical="center" wrapText="1"/>
    </xf>
    <xf numFmtId="9" fontId="6" fillId="7" borderId="9" xfId="3" applyNumberFormat="1" applyFont="1" applyFill="1" applyBorder="1" applyAlignment="1">
      <alignment horizontal="left" vertical="center" wrapText="1"/>
    </xf>
    <xf numFmtId="2" fontId="15" fillId="6" borderId="5" xfId="1" applyNumberFormat="1" applyFont="1" applyFill="1" applyBorder="1" applyAlignment="1">
      <alignment horizontal="center" vertical="center" wrapText="1"/>
    </xf>
    <xf numFmtId="2" fontId="40" fillId="6" borderId="5" xfId="1" applyNumberFormat="1" applyFont="1" applyFill="1" applyBorder="1" applyAlignment="1">
      <alignment horizontal="center" vertical="center" wrapText="1"/>
    </xf>
    <xf numFmtId="9" fontId="6" fillId="12" borderId="5" xfId="3" applyNumberFormat="1" applyFont="1" applyFill="1" applyBorder="1" applyAlignment="1">
      <alignment horizontal="center" vertical="center" wrapText="1"/>
    </xf>
    <xf numFmtId="1" fontId="6" fillId="12" borderId="5" xfId="3" applyNumberFormat="1" applyFont="1" applyFill="1" applyBorder="1" applyAlignment="1">
      <alignment horizontal="center" vertical="center" wrapText="1"/>
    </xf>
    <xf numFmtId="9" fontId="15" fillId="12" borderId="5" xfId="3" applyNumberFormat="1" applyFont="1" applyFill="1" applyBorder="1" applyAlignment="1">
      <alignment horizontal="center" vertical="center" wrapText="1"/>
    </xf>
    <xf numFmtId="1" fontId="6" fillId="12" borderId="6" xfId="3" applyNumberFormat="1" applyFont="1" applyFill="1" applyBorder="1" applyAlignment="1">
      <alignment horizontal="center" vertical="center" wrapText="1"/>
    </xf>
    <xf numFmtId="1" fontId="6" fillId="12" borderId="9" xfId="3" applyNumberFormat="1" applyFont="1" applyFill="1" applyBorder="1" applyAlignment="1">
      <alignment horizontal="center" vertical="center" wrapText="1"/>
    </xf>
    <xf numFmtId="1" fontId="6" fillId="12" borderId="12" xfId="3" applyNumberFormat="1" applyFont="1" applyFill="1" applyBorder="1" applyAlignment="1">
      <alignment horizontal="center" vertical="center" wrapText="1"/>
    </xf>
    <xf numFmtId="1" fontId="15" fillId="12" borderId="5" xfId="3" applyNumberFormat="1" applyFont="1" applyFill="1" applyBorder="1" applyAlignment="1">
      <alignment horizontal="center" vertical="center" wrapText="1"/>
    </xf>
    <xf numFmtId="0" fontId="6" fillId="7" borderId="5" xfId="3" applyFont="1" applyFill="1" applyBorder="1" applyAlignment="1">
      <alignment horizontal="center" vertical="center" wrapText="1"/>
    </xf>
    <xf numFmtId="0" fontId="15" fillId="8" borderId="5" xfId="4" applyFont="1" applyFill="1" applyBorder="1" applyAlignment="1">
      <alignment horizontal="left" vertical="center" wrapText="1"/>
    </xf>
    <xf numFmtId="16" fontId="15" fillId="8" borderId="5" xfId="4" applyNumberFormat="1" applyFont="1" applyFill="1" applyBorder="1" applyAlignment="1">
      <alignment horizontal="center" vertical="center" wrapText="1"/>
    </xf>
    <xf numFmtId="9" fontId="15" fillId="12" borderId="6" xfId="3" applyNumberFormat="1" applyFont="1" applyFill="1" applyBorder="1" applyAlignment="1">
      <alignment horizontal="center" vertical="center" wrapText="1"/>
    </xf>
    <xf numFmtId="9" fontId="15" fillId="12" borderId="9" xfId="3" applyNumberFormat="1" applyFont="1" applyFill="1" applyBorder="1" applyAlignment="1">
      <alignment horizontal="center" vertical="center" wrapText="1"/>
    </xf>
    <xf numFmtId="9" fontId="15" fillId="12" borderId="12" xfId="3" applyNumberFormat="1" applyFont="1" applyFill="1" applyBorder="1" applyAlignment="1">
      <alignment horizontal="center" vertical="center" wrapText="1"/>
    </xf>
    <xf numFmtId="0" fontId="23" fillId="0" borderId="5" xfId="2" applyFont="1" applyBorder="1" applyAlignment="1">
      <alignment horizontal="center" vertical="center"/>
    </xf>
    <xf numFmtId="0" fontId="25" fillId="0" borderId="5" xfId="2" applyFont="1" applyFill="1" applyBorder="1" applyAlignment="1">
      <alignment horizontal="left" vertical="center"/>
    </xf>
    <xf numFmtId="0" fontId="15" fillId="7" borderId="5" xfId="3" applyFont="1" applyFill="1" applyBorder="1" applyAlignment="1">
      <alignment horizontal="center" vertical="center" wrapText="1"/>
    </xf>
    <xf numFmtId="0" fontId="43" fillId="0" borderId="15" xfId="5" applyFont="1" applyBorder="1" applyAlignment="1">
      <alignment horizontal="left" vertical="top"/>
    </xf>
    <xf numFmtId="0" fontId="15" fillId="7" borderId="6" xfId="3" applyFont="1" applyFill="1" applyBorder="1" applyAlignment="1">
      <alignment horizontal="center" vertical="center" wrapText="1"/>
    </xf>
    <xf numFmtId="0" fontId="15" fillId="7" borderId="12" xfId="3" applyFont="1" applyFill="1" applyBorder="1" applyAlignment="1">
      <alignment horizontal="center" vertical="center" wrapText="1"/>
    </xf>
    <xf numFmtId="0" fontId="15" fillId="7" borderId="2" xfId="3" applyFont="1" applyFill="1" applyBorder="1" applyAlignment="1">
      <alignment horizontal="left" vertical="center" wrapText="1"/>
    </xf>
    <xf numFmtId="0" fontId="15" fillId="7" borderId="4" xfId="3" applyFont="1" applyFill="1" applyBorder="1" applyAlignment="1">
      <alignment horizontal="left" vertical="center" wrapText="1"/>
    </xf>
    <xf numFmtId="14" fontId="6" fillId="6" borderId="6" xfId="1" applyNumberFormat="1" applyFont="1" applyFill="1" applyBorder="1" applyAlignment="1">
      <alignment horizontal="center" vertical="top" wrapText="1"/>
    </xf>
    <xf numFmtId="14" fontId="6" fillId="6" borderId="9" xfId="1" applyNumberFormat="1" applyFont="1" applyFill="1" applyBorder="1" applyAlignment="1">
      <alignment horizontal="center" vertical="top"/>
    </xf>
    <xf numFmtId="14" fontId="6" fillId="6" borderId="12" xfId="1" applyNumberFormat="1" applyFont="1" applyFill="1" applyBorder="1" applyAlignment="1">
      <alignment horizontal="center" vertical="top"/>
    </xf>
    <xf numFmtId="0" fontId="6" fillId="6" borderId="6" xfId="1" applyFont="1" applyFill="1" applyBorder="1" applyAlignment="1">
      <alignment vertical="top" wrapText="1"/>
    </xf>
    <xf numFmtId="0" fontId="6" fillId="6" borderId="9" xfId="1" applyFont="1" applyFill="1" applyBorder="1" applyAlignment="1">
      <alignment vertical="top" wrapText="1"/>
    </xf>
    <xf numFmtId="0" fontId="6" fillId="6" borderId="12" xfId="1" applyFont="1" applyFill="1" applyBorder="1" applyAlignment="1">
      <alignment vertical="top" wrapText="1"/>
    </xf>
    <xf numFmtId="14" fontId="6" fillId="6" borderId="7" xfId="1" applyNumberFormat="1" applyFont="1" applyFill="1" applyBorder="1" applyAlignment="1">
      <alignment horizontal="center" vertical="center" wrapText="1"/>
    </xf>
    <xf numFmtId="14" fontId="6" fillId="6" borderId="13" xfId="1" applyNumberFormat="1" applyFont="1" applyFill="1" applyBorder="1" applyAlignment="1">
      <alignment horizontal="center" vertical="center" wrapText="1"/>
    </xf>
    <xf numFmtId="0" fontId="15" fillId="7" borderId="7" xfId="3" applyFont="1" applyFill="1" applyBorder="1" applyAlignment="1">
      <alignment horizontal="left" vertical="center" wrapText="1"/>
    </xf>
    <xf numFmtId="0" fontId="15" fillId="7" borderId="8" xfId="3" applyFont="1" applyFill="1" applyBorder="1" applyAlignment="1">
      <alignment horizontal="left" vertical="center" wrapText="1"/>
    </xf>
    <xf numFmtId="0" fontId="6" fillId="6" borderId="5" xfId="3" applyFont="1" applyFill="1" applyBorder="1" applyAlignment="1">
      <alignment horizontal="left" vertical="center" wrapText="1"/>
    </xf>
    <xf numFmtId="1" fontId="6" fillId="6" borderId="5" xfId="3" applyNumberFormat="1" applyFont="1" applyFill="1" applyBorder="1" applyAlignment="1">
      <alignment horizontal="left" vertical="center" wrapText="1"/>
    </xf>
    <xf numFmtId="49" fontId="6" fillId="6" borderId="5" xfId="3" applyNumberFormat="1" applyFont="1" applyFill="1" applyBorder="1" applyAlignment="1">
      <alignment horizontal="center" vertical="center" wrapText="1"/>
    </xf>
    <xf numFmtId="2" fontId="6" fillId="7" borderId="5" xfId="3" applyNumberFormat="1" applyFont="1" applyFill="1" applyBorder="1" applyAlignment="1">
      <alignment horizontal="left" vertical="center" wrapText="1"/>
    </xf>
    <xf numFmtId="0" fontId="6" fillId="7" borderId="5" xfId="3" applyFont="1" applyFill="1" applyBorder="1" applyAlignment="1">
      <alignment vertical="center" wrapText="1"/>
    </xf>
    <xf numFmtId="49" fontId="6" fillId="6" borderId="5" xfId="1" applyNumberFormat="1" applyFont="1" applyFill="1" applyBorder="1" applyAlignment="1">
      <alignment horizontal="center" vertical="center" wrapText="1"/>
    </xf>
    <xf numFmtId="49" fontId="6" fillId="8" borderId="5" xfId="4" applyNumberFormat="1" applyFont="1" applyFill="1" applyBorder="1" applyAlignment="1">
      <alignment horizontal="left" vertical="center" wrapText="1"/>
    </xf>
    <xf numFmtId="49" fontId="6" fillId="6" borderId="5" xfId="1" applyNumberFormat="1" applyFont="1" applyFill="1" applyBorder="1" applyAlignment="1">
      <alignment vertical="center" wrapText="1"/>
    </xf>
    <xf numFmtId="49" fontId="6" fillId="7" borderId="5" xfId="3" applyNumberFormat="1" applyFont="1" applyFill="1" applyBorder="1" applyAlignment="1">
      <alignment vertical="center" wrapText="1"/>
    </xf>
    <xf numFmtId="49" fontId="6" fillId="7" borderId="5" xfId="3" applyNumberFormat="1" applyFont="1" applyFill="1" applyBorder="1" applyAlignment="1">
      <alignment horizontal="center" vertical="center" wrapText="1"/>
    </xf>
    <xf numFmtId="49" fontId="6" fillId="6" borderId="5" xfId="1" applyNumberFormat="1" applyFont="1" applyFill="1" applyBorder="1" applyAlignment="1">
      <alignment horizontal="left" vertical="center" wrapText="1"/>
    </xf>
    <xf numFmtId="0" fontId="6" fillId="6" borderId="5" xfId="1" applyFont="1" applyFill="1" applyBorder="1" applyAlignment="1">
      <alignment vertical="center" wrapText="1"/>
    </xf>
    <xf numFmtId="14" fontId="15" fillId="6" borderId="6" xfId="1" applyNumberFormat="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46" fillId="6" borderId="6" xfId="1" applyFont="1" applyFill="1" applyBorder="1" applyAlignment="1">
      <alignment horizontal="center" vertical="center" wrapText="1"/>
    </xf>
    <xf numFmtId="0" fontId="46" fillId="6" borderId="12" xfId="1" applyFont="1" applyFill="1" applyBorder="1" applyAlignment="1">
      <alignment horizontal="center" vertical="center" wrapText="1"/>
    </xf>
    <xf numFmtId="0" fontId="33" fillId="0" borderId="0" xfId="5" applyFont="1" applyBorder="1" applyAlignment="1">
      <alignment horizontal="left" vertical="top" wrapText="1"/>
    </xf>
    <xf numFmtId="0" fontId="3" fillId="0" borderId="0" xfId="2" applyFont="1" applyBorder="1" applyAlignment="1">
      <alignment horizontal="left" vertical="top" wrapText="1"/>
    </xf>
    <xf numFmtId="0" fontId="34" fillId="0" borderId="0" xfId="2" applyFont="1" applyBorder="1" applyAlignment="1">
      <alignment horizontal="left" vertical="top" wrapText="1"/>
    </xf>
    <xf numFmtId="0" fontId="6" fillId="12" borderId="5" xfId="3" applyFont="1" applyFill="1" applyBorder="1" applyAlignment="1">
      <alignment horizontal="left" vertical="center" wrapText="1"/>
    </xf>
    <xf numFmtId="0" fontId="16" fillId="0" borderId="5" xfId="6" applyFont="1" applyBorder="1" applyAlignment="1">
      <alignment horizontal="left" vertical="center" wrapText="1"/>
    </xf>
    <xf numFmtId="3" fontId="6" fillId="7" borderId="5" xfId="3" applyNumberFormat="1" applyFont="1" applyFill="1" applyBorder="1" applyAlignment="1">
      <alignment horizontal="center" vertical="center" wrapText="1"/>
    </xf>
    <xf numFmtId="0" fontId="16" fillId="0" borderId="5" xfId="6" applyFont="1" applyBorder="1" applyAlignment="1">
      <alignment horizontal="center" vertical="center" wrapText="1"/>
    </xf>
    <xf numFmtId="16" fontId="15" fillId="6" borderId="5" xfId="1" applyNumberFormat="1" applyFont="1" applyFill="1" applyBorder="1" applyAlignment="1">
      <alignment horizontal="center" vertical="center" wrapText="1"/>
    </xf>
    <xf numFmtId="0" fontId="6" fillId="8" borderId="5" xfId="4" applyFont="1" applyFill="1" applyBorder="1" applyAlignment="1">
      <alignment horizontal="left" wrapText="1"/>
    </xf>
    <xf numFmtId="0" fontId="0" fillId="0" borderId="12" xfId="0" applyBorder="1" applyAlignment="1">
      <alignment horizontal="center" vertical="center" wrapText="1"/>
    </xf>
    <xf numFmtId="0" fontId="0" fillId="0" borderId="12" xfId="0" applyBorder="1" applyAlignment="1">
      <alignment horizontal="left" vertical="center" wrapText="1"/>
    </xf>
    <xf numFmtId="2" fontId="1" fillId="0" borderId="5" xfId="6" applyNumberFormat="1" applyBorder="1" applyAlignment="1">
      <alignment horizontal="left" vertical="center" wrapText="1"/>
    </xf>
    <xf numFmtId="0" fontId="15" fillId="9" borderId="5" xfId="1" applyFont="1" applyFill="1"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17" fillId="8" borderId="5" xfId="4" applyFont="1" applyFill="1" applyBorder="1" applyAlignment="1">
      <alignment horizontal="left" vertical="center" wrapText="1"/>
    </xf>
    <xf numFmtId="0" fontId="0" fillId="0" borderId="9" xfId="0" applyBorder="1" applyAlignment="1">
      <alignment horizontal="center" vertical="center" wrapText="1"/>
    </xf>
    <xf numFmtId="0" fontId="16" fillId="0" borderId="9" xfId="0" applyFont="1" applyBorder="1" applyAlignment="1">
      <alignment horizontal="left" vertical="center" wrapText="1"/>
    </xf>
    <xf numFmtId="0" fontId="0" fillId="0" borderId="12" xfId="0" applyBorder="1" applyAlignment="1">
      <alignment horizontal="center" vertical="center"/>
    </xf>
    <xf numFmtId="0" fontId="33" fillId="0" borderId="15" xfId="5" applyFont="1" applyBorder="1" applyAlignment="1">
      <alignment horizontal="left" vertical="center"/>
    </xf>
    <xf numFmtId="0" fontId="27" fillId="5" borderId="5" xfId="2" applyFont="1" applyFill="1" applyBorder="1" applyAlignment="1">
      <alignment horizontal="center" vertical="center" wrapText="1"/>
    </xf>
    <xf numFmtId="0" fontId="27" fillId="5" borderId="5" xfId="2" applyFont="1" applyFill="1" applyBorder="1" applyAlignment="1">
      <alignment horizontal="center" vertical="center"/>
    </xf>
    <xf numFmtId="1" fontId="6" fillId="7" borderId="9" xfId="3" applyNumberFormat="1" applyFont="1" applyFill="1" applyBorder="1" applyAlignment="1">
      <alignment horizontal="center" vertical="center" wrapText="1"/>
    </xf>
    <xf numFmtId="9" fontId="6" fillId="6" borderId="5" xfId="8" applyFont="1" applyFill="1" applyBorder="1" applyAlignment="1">
      <alignment horizontal="left" vertical="center" wrapText="1"/>
    </xf>
    <xf numFmtId="0" fontId="6" fillId="6" borderId="6" xfId="2" applyFont="1" applyFill="1" applyBorder="1" applyAlignment="1">
      <alignment horizontal="left" vertical="top" wrapText="1"/>
    </xf>
    <xf numFmtId="0" fontId="6" fillId="6" borderId="9" xfId="2" applyFont="1" applyFill="1" applyBorder="1" applyAlignment="1">
      <alignment horizontal="left" vertical="top" wrapText="1"/>
    </xf>
    <xf numFmtId="0" fontId="6" fillId="6" borderId="12" xfId="2" applyFont="1" applyFill="1" applyBorder="1" applyAlignment="1">
      <alignment horizontal="left" vertical="top" wrapText="1"/>
    </xf>
    <xf numFmtId="0" fontId="6" fillId="6" borderId="5" xfId="2" applyFont="1" applyFill="1" applyBorder="1" applyAlignment="1">
      <alignment horizontal="center" vertical="center" wrapText="1"/>
    </xf>
    <xf numFmtId="0" fontId="6" fillId="8" borderId="5" xfId="2" applyFont="1" applyFill="1" applyBorder="1" applyAlignment="1">
      <alignment horizontal="left" vertical="center" wrapText="1"/>
    </xf>
    <xf numFmtId="0" fontId="6" fillId="6" borderId="6" xfId="2" applyFont="1" applyFill="1" applyBorder="1" applyAlignment="1">
      <alignment horizontal="center" vertical="center" wrapText="1"/>
    </xf>
    <xf numFmtId="0" fontId="6" fillId="6" borderId="9" xfId="2" applyFont="1" applyFill="1" applyBorder="1" applyAlignment="1">
      <alignment horizontal="center" vertical="center" wrapText="1"/>
    </xf>
    <xf numFmtId="0" fontId="6" fillId="6" borderId="12" xfId="2" applyFont="1" applyFill="1" applyBorder="1" applyAlignment="1">
      <alignment horizontal="center" vertical="center" wrapText="1"/>
    </xf>
    <xf numFmtId="0" fontId="13" fillId="7" borderId="5" xfId="2" applyFont="1" applyFill="1" applyBorder="1" applyAlignment="1">
      <alignment horizontal="left" vertical="center" wrapText="1"/>
    </xf>
    <xf numFmtId="0" fontId="13" fillId="7" borderId="5" xfId="2" applyFont="1" applyFill="1" applyBorder="1" applyAlignment="1">
      <alignment horizontal="left" vertical="center"/>
    </xf>
    <xf numFmtId="0" fontId="6" fillId="7" borderId="10" xfId="3" applyFont="1" applyFill="1" applyBorder="1" applyAlignment="1">
      <alignment horizontal="left" vertical="center" wrapText="1"/>
    </xf>
    <xf numFmtId="0" fontId="6" fillId="7" borderId="11" xfId="3" applyFont="1" applyFill="1" applyBorder="1" applyAlignment="1">
      <alignment horizontal="left" vertical="center" wrapText="1"/>
    </xf>
    <xf numFmtId="10" fontId="6" fillId="7" borderId="9" xfId="3" applyNumberFormat="1" applyFont="1" applyFill="1" applyBorder="1" applyAlignment="1">
      <alignment horizontal="center" vertical="center" wrapText="1"/>
    </xf>
    <xf numFmtId="0" fontId="33" fillId="0" borderId="15" xfId="5" applyFont="1" applyBorder="1" applyAlignment="1">
      <alignment horizontal="left" vertical="top"/>
    </xf>
    <xf numFmtId="0" fontId="3" fillId="0" borderId="15" xfId="2" applyFont="1" applyBorder="1" applyAlignment="1">
      <alignment horizontal="left" vertical="top"/>
    </xf>
    <xf numFmtId="16" fontId="6" fillId="6" borderId="6" xfId="1" applyNumberFormat="1" applyFont="1" applyFill="1" applyBorder="1" applyAlignment="1">
      <alignment horizontal="center" vertical="center" wrapText="1"/>
    </xf>
    <xf numFmtId="16" fontId="6" fillId="6" borderId="9" xfId="1" applyNumberFormat="1" applyFont="1" applyFill="1" applyBorder="1" applyAlignment="1">
      <alignment horizontal="center" vertical="center" wrapText="1"/>
    </xf>
    <xf numFmtId="16" fontId="6" fillId="6" borderId="12" xfId="1" applyNumberFormat="1" applyFont="1" applyFill="1" applyBorder="1" applyAlignment="1">
      <alignment horizontal="center" vertical="center" wrapText="1"/>
    </xf>
    <xf numFmtId="0" fontId="6" fillId="7" borderId="7" xfId="4" applyFont="1" applyFill="1" applyBorder="1" applyAlignment="1">
      <alignment horizontal="left" vertical="center" wrapText="1"/>
    </xf>
    <xf numFmtId="0" fontId="6" fillId="7" borderId="8" xfId="4" applyFont="1" applyFill="1" applyBorder="1" applyAlignment="1">
      <alignment horizontal="left" vertical="center" wrapText="1"/>
    </xf>
    <xf numFmtId="2" fontId="6" fillId="6" borderId="6" xfId="1" applyNumberFormat="1" applyFont="1" applyFill="1" applyBorder="1" applyAlignment="1">
      <alignment horizontal="center" vertical="center" wrapText="1"/>
    </xf>
    <xf numFmtId="2" fontId="6" fillId="6" borderId="12" xfId="1" applyNumberFormat="1" applyFont="1" applyFill="1" applyBorder="1" applyAlignment="1">
      <alignment horizontal="center" vertical="center" wrapText="1"/>
    </xf>
    <xf numFmtId="0" fontId="6" fillId="7" borderId="13" xfId="4" applyFont="1" applyFill="1" applyBorder="1" applyAlignment="1">
      <alignment horizontal="left" vertical="center" wrapText="1"/>
    </xf>
    <xf numFmtId="0" fontId="6" fillId="7" borderId="14" xfId="4" applyFont="1" applyFill="1" applyBorder="1" applyAlignment="1">
      <alignment horizontal="left" vertical="center" wrapText="1"/>
    </xf>
    <xf numFmtId="0" fontId="19" fillId="7" borderId="6" xfId="3" applyFont="1" applyFill="1" applyBorder="1" applyAlignment="1">
      <alignment horizontal="center" vertical="center" wrapText="1"/>
    </xf>
    <xf numFmtId="0" fontId="19" fillId="7" borderId="12" xfId="3" applyFont="1" applyFill="1" applyBorder="1" applyAlignment="1">
      <alignment horizontal="center" vertical="center" wrapText="1"/>
    </xf>
    <xf numFmtId="0" fontId="6" fillId="7" borderId="2" xfId="4" applyFont="1" applyFill="1" applyBorder="1" applyAlignment="1">
      <alignment horizontal="left" vertical="center" wrapText="1"/>
    </xf>
    <xf numFmtId="0" fontId="6" fillId="7" borderId="4" xfId="4" applyFont="1" applyFill="1" applyBorder="1" applyAlignment="1">
      <alignment horizontal="left" vertical="center" wrapText="1"/>
    </xf>
    <xf numFmtId="2" fontId="6" fillId="6" borderId="9" xfId="1" applyNumberFormat="1" applyFont="1" applyFill="1" applyBorder="1" applyAlignment="1">
      <alignment horizontal="center" vertical="center" wrapText="1"/>
    </xf>
    <xf numFmtId="0" fontId="6" fillId="7" borderId="13" xfId="4" applyFont="1" applyFill="1" applyBorder="1" applyAlignment="1">
      <alignment vertical="center" wrapText="1"/>
    </xf>
    <xf numFmtId="0" fontId="6" fillId="7" borderId="14" xfId="4" applyFont="1" applyFill="1" applyBorder="1" applyAlignment="1">
      <alignment vertical="center" wrapText="1"/>
    </xf>
    <xf numFmtId="0" fontId="6" fillId="7" borderId="10" xfId="4" applyFont="1" applyFill="1" applyBorder="1" applyAlignment="1">
      <alignment horizontal="left" vertical="center" wrapText="1"/>
    </xf>
    <xf numFmtId="0" fontId="6" fillId="7" borderId="11" xfId="4" applyFont="1" applyFill="1" applyBorder="1" applyAlignment="1">
      <alignment horizontal="left" vertical="center" wrapText="1"/>
    </xf>
    <xf numFmtId="0" fontId="6" fillId="7" borderId="9" xfId="3" applyFont="1" applyFill="1" applyBorder="1" applyAlignment="1">
      <alignment horizontal="center" vertical="center" wrapText="1"/>
    </xf>
    <xf numFmtId="0" fontId="15" fillId="2" borderId="6" xfId="1" applyFont="1" applyBorder="1" applyAlignment="1">
      <alignment horizontal="center" vertical="center" wrapText="1"/>
    </xf>
    <xf numFmtId="0" fontId="15" fillId="2" borderId="12" xfId="1" applyFont="1" applyBorder="1" applyAlignment="1">
      <alignment horizontal="center" vertical="center" wrapText="1"/>
    </xf>
    <xf numFmtId="0" fontId="6" fillId="7" borderId="5" xfId="4" applyFont="1" applyFill="1" applyBorder="1" applyAlignment="1">
      <alignment horizontal="left" vertical="center" wrapText="1"/>
    </xf>
    <xf numFmtId="0" fontId="6" fillId="7" borderId="2" xfId="4" applyFont="1" applyFill="1" applyBorder="1" applyAlignment="1">
      <alignment vertical="center" wrapText="1"/>
    </xf>
    <xf numFmtId="0" fontId="6" fillId="7" borderId="4" xfId="4" applyFont="1" applyFill="1" applyBorder="1" applyAlignment="1">
      <alignment vertical="center" wrapText="1"/>
    </xf>
    <xf numFmtId="0" fontId="6" fillId="6" borderId="8"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4" fillId="0" borderId="2" xfId="2" applyFont="1" applyFill="1" applyBorder="1" applyAlignment="1">
      <alignment vertical="center"/>
    </xf>
    <xf numFmtId="0" fontId="4" fillId="0" borderId="3" xfId="2" applyFont="1" applyFill="1" applyBorder="1" applyAlignment="1">
      <alignment vertical="center"/>
    </xf>
    <xf numFmtId="0" fontId="4" fillId="0" borderId="4" xfId="2" applyFont="1" applyFill="1" applyBorder="1" applyAlignment="1">
      <alignment vertical="center"/>
    </xf>
    <xf numFmtId="0" fontId="6" fillId="8" borderId="6" xfId="4" applyFont="1" applyFill="1" applyBorder="1" applyAlignment="1">
      <alignment horizontal="left" vertical="top" wrapText="1"/>
    </xf>
    <xf numFmtId="0" fontId="6" fillId="8" borderId="9" xfId="4" applyFont="1" applyFill="1" applyBorder="1" applyAlignment="1">
      <alignment horizontal="left" vertical="top" wrapText="1"/>
    </xf>
    <xf numFmtId="0" fontId="6" fillId="8" borderId="12" xfId="4" applyFont="1" applyFill="1" applyBorder="1" applyAlignment="1">
      <alignment horizontal="left" vertical="top" wrapText="1"/>
    </xf>
    <xf numFmtId="0" fontId="0" fillId="6" borderId="15" xfId="0" applyFill="1" applyBorder="1" applyAlignment="1">
      <alignment horizontal="left" vertical="center" wrapText="1"/>
    </xf>
    <xf numFmtId="0" fontId="17" fillId="6" borderId="9"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6" fillId="6" borderId="6" xfId="1" applyFont="1" applyFill="1" applyBorder="1" applyAlignment="1">
      <alignment vertical="center" wrapText="1"/>
    </xf>
    <xf numFmtId="0" fontId="17" fillId="6" borderId="9" xfId="0" applyFont="1" applyFill="1" applyBorder="1" applyAlignment="1">
      <alignment vertical="center" wrapText="1"/>
    </xf>
    <xf numFmtId="0" fontId="17" fillId="6" borderId="12" xfId="0" applyFont="1" applyFill="1" applyBorder="1" applyAlignment="1">
      <alignment vertical="center" wrapText="1"/>
    </xf>
    <xf numFmtId="0" fontId="37" fillId="15" borderId="5" xfId="13" applyFont="1" applyFill="1" applyBorder="1" applyAlignment="1">
      <alignment horizontal="left" vertical="center"/>
    </xf>
    <xf numFmtId="0" fontId="36" fillId="14" borderId="0" xfId="13" applyFont="1" applyFill="1" applyBorder="1" applyAlignment="1">
      <alignment horizontal="left" vertical="center"/>
    </xf>
    <xf numFmtId="0" fontId="36" fillId="14" borderId="16" xfId="13" applyFont="1" applyFill="1" applyBorder="1" applyAlignment="1">
      <alignment horizontal="left" vertical="center"/>
    </xf>
  </cellXfs>
  <cellStyles count="14">
    <cellStyle name="Bilješka 2 2" xfId="4"/>
    <cellStyle name="Bilješka 3" xfId="10"/>
    <cellStyle name="Dobro" xfId="13" builtinId="26"/>
    <cellStyle name="Hiperveza" xfId="5" builtinId="8"/>
    <cellStyle name="Loše" xfId="1" builtinId="27"/>
    <cellStyle name="Neutral 2" xfId="9"/>
    <cellStyle name="Neutralno 2" xfId="3"/>
    <cellStyle name="Normal 2 3" xfId="12"/>
    <cellStyle name="Normalno" xfId="0" builtinId="0"/>
    <cellStyle name="Normalno 11" xfId="6"/>
    <cellStyle name="Normalno 11 2" xfId="7"/>
    <cellStyle name="Normalno 3 2" xfId="2"/>
    <cellStyle name="Note 2" xfId="11"/>
    <cellStyle name="Postotak" xfId="8" builtinId="5"/>
  </cellStyles>
  <dxfs count="0"/>
  <tableStyles count="0" defaultTableStyle="TableStyleMedium2" defaultPivotStyle="PivotStyleLight16"/>
  <colors>
    <mruColors>
      <color rgb="FF2F75B5"/>
      <color rgb="FFFFC7CE"/>
      <color rgb="FFFFFFCC"/>
      <color rgb="FFFFEB9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pudt.gov.hr/UserDocsImages/dokumenti/Strategije,%20planovi,%20izvje&#353;&#263;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eur-lex.europa.eu/legal-content/HR/TXT/PDF/?uri=CELEX:02020XC0320(03)-20210128" TargetMode="External"/><Relationship Id="rId3" Type="http://schemas.openxmlformats.org/officeDocument/2006/relationships/hyperlink" Target="https://dijete.hr/hr/dokumenti/medunarodni-dokumenti/opci-komentari-odbora-za-prava-djeteta-un-a/" TargetMode="External"/><Relationship Id="rId7" Type="http://schemas.openxmlformats.org/officeDocument/2006/relationships/hyperlink" Target="https://mfin.gov.hr/UserDocsImages/dokumenti/drzavna-riznica/racunovodstvo/upute-nalozi-ostalo/Uputa%20o%20obavljanju%20popisa%20imovine%20i%20obveza,%20prosinac%202015.pdf" TargetMode="External"/><Relationship Id="rId12" Type="http://schemas.openxmlformats.org/officeDocument/2006/relationships/printerSettings" Target="../printerSettings/printerSettings10.bin"/><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 Id="rId6" Type="http://schemas.openxmlformats.org/officeDocument/2006/relationships/hyperlink" Target="https://vlada.gov.hr/" TargetMode="External"/><Relationship Id="rId11" Type="http://schemas.openxmlformats.org/officeDocument/2006/relationships/hyperlink" Target="https://eur-lex.europa.eu/legal-content/HR/TXT/PDF/?uri=CELEX:32012D0021" TargetMode="External"/><Relationship Id="rId5" Type="http://schemas.openxmlformats.org/officeDocument/2006/relationships/hyperlink" Target="https://mfin.gov.hr/UserDocsImages/dokumenti/drzavna-riznica/upute-obrasci-zahtjeva-suglasnost/Uputa%20o%20na%C4%8Dinu%20pra%C4%87enja%20vlastitih%20i%20namjenskih%20prihoda14.1.2020.%20-%20HACZ%20i%20HAKOM.pdf" TargetMode="External"/><Relationship Id="rId10" Type="http://schemas.openxmlformats.org/officeDocument/2006/relationships/hyperlink" Target="https://eur-lex.europa.eu/legal-content/HR/TXT/PDF/?uri=CELEX:02014R0651-20230701" TargetMode="External"/><Relationship Id="rId4" Type="http://schemas.openxmlformats.org/officeDocument/2006/relationships/hyperlink" Target="https://mpudt.gov.hr/godisnji-planovi-rada-24349/24349" TargetMode="External"/><Relationship Id="rId9" Type="http://schemas.openxmlformats.org/officeDocument/2006/relationships/hyperlink" Target="https://eur-lex.europa.eu/legal-content/HR/TXT/PDF/?uri=CELEX:02007R1370-20171224"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mrosp.gov.hr/UserDocsImages/dokumenti/Glavno%20tajni%C5%A1tvo/Godi%C5%A1nji%20planovi%20i%20strate%C5%A1ka%20izvje%C5%A1%C4%87a/26.11.Prijedlog%20Nacionalnog%20plana.pdf" TargetMode="External"/><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 Id="rId5" Type="http://schemas.openxmlformats.org/officeDocument/2006/relationships/printerSettings" Target="../printerSettings/printerSettings2.bin"/><Relationship Id="rId4" Type="http://schemas.openxmlformats.org/officeDocument/2006/relationships/hyperlink" Target="https://mmpi.gov.hr/UserDocsImages/dokumenti/Provedbeni%20program/PP%20MMPI%202024-2028%2011-12_24/PP%20MMPI%202024-2028%2011-12_24.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vlada.gov.hr/UserDocsImages/2016/Sjednice/Arhiva/3%20-%20144.pdf" TargetMode="External"/><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dn.imo.org/localresources/en/KnowledgeCentre/IndexofIMOResolutions/MSCResolutions/MSC.139(76).pdf" TargetMode="External"/><Relationship Id="rId2" Type="http://schemas.openxmlformats.org/officeDocument/2006/relationships/hyperlink" Target="https://civilna-zastita.gov.hr/UserDocsImages/CIVILNA%20ZA%C5%A0TITA/PDF_ZA%20WEB/Strategija_i_AkcijskiPlan_katastrofe_rizici.pdf" TargetMode="External"/><Relationship Id="rId1" Type="http://schemas.openxmlformats.org/officeDocument/2006/relationships/hyperlink" Target="https://mmpi.gov.hr/UserDocsImages/dokumenti/Djelokrug/STRATACT/Strategija%20prometnog%20razvoja%20Republike%20Hrvatske%202017.-2030%2030-7_24.pdf" TargetMode="External"/><Relationship Id="rId5" Type="http://schemas.openxmlformats.org/officeDocument/2006/relationships/printerSettings" Target="../printerSettings/printerSettings4.bin"/><Relationship Id="rId4" Type="http://schemas.openxmlformats.org/officeDocument/2006/relationships/hyperlink" Target="https://vlada.gov.hr/sjednice/38-sjednica-vlade-republike-hrvatske-43286/43286?lang=h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pudt.gov.hr/UserDocsImages/dokumenti/Strategije,%20planovi,%20izvje&#353;&#263;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zakonodavstvo.gov.hr/godisnji-plan-normativnih-aktivnosti/229"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mpudt.gov.hr/UserDocsImages/dokumenti/Strategije,%20planovi,%20izvje&#353;&#263;a/Nacionalni%20plan%20razvoja%20javne%20uprave%20za%20razdoblje%20od%202022_2027.pdf" TargetMode="External"/><Relationship Id="rId2" Type="http://schemas.openxmlformats.org/officeDocument/2006/relationships/hyperlink" Target="https://planoporavka.gov.hr/UserDocsImages/dokumenti/Plan%20oporavka%20i%20otpornosti,%20srpanj%202021..pdf" TargetMode="External"/><Relationship Id="rId1" Type="http://schemas.openxmlformats.org/officeDocument/2006/relationships/hyperlink" Target="https://eufondovi.gov.hr/wp-content/uploads/2026/04/PKK-verzija-4.1.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
  <sheetViews>
    <sheetView tabSelected="1" view="pageBreakPreview" zoomScale="75" zoomScaleNormal="60" zoomScaleSheetLayoutView="75" workbookViewId="0">
      <selection activeCell="E7" sqref="E7"/>
    </sheetView>
  </sheetViews>
  <sheetFormatPr defaultColWidth="8.85546875" defaultRowHeight="12.75" x14ac:dyDescent="0.2"/>
  <cols>
    <col min="1" max="1" width="11.7109375" style="1" customWidth="1"/>
    <col min="2" max="2" width="41.7109375" style="1" customWidth="1"/>
    <col min="3" max="4" width="15.7109375" style="1" customWidth="1"/>
    <col min="5" max="6" width="20.7109375" style="1" customWidth="1"/>
    <col min="7" max="7" width="35.7109375" style="13" customWidth="1"/>
    <col min="8" max="8" width="15.7109375" style="1" customWidth="1"/>
    <col min="9" max="9" width="45.7109375" style="1" customWidth="1"/>
    <col min="10" max="10" width="30.7109375" style="1" customWidth="1"/>
    <col min="11" max="11" width="23.7109375" style="13" customWidth="1"/>
    <col min="12" max="12" width="20.7109375" style="13" customWidth="1"/>
    <col min="13" max="13" width="30.7109375" style="13" customWidth="1"/>
    <col min="14" max="14" width="23.7109375" style="1" customWidth="1"/>
    <col min="15" max="16384" width="8.85546875" style="1"/>
  </cols>
  <sheetData>
    <row r="1" spans="1:24" s="81" customFormat="1" ht="39.950000000000003" customHeight="1" x14ac:dyDescent="0.3">
      <c r="A1" s="383" t="s">
        <v>0</v>
      </c>
      <c r="B1" s="384"/>
      <c r="C1" s="384"/>
      <c r="D1" s="384"/>
      <c r="E1" s="384"/>
      <c r="F1" s="384"/>
      <c r="G1" s="384"/>
      <c r="H1" s="384"/>
      <c r="I1" s="384"/>
      <c r="J1" s="384"/>
      <c r="K1" s="384"/>
      <c r="L1" s="384"/>
      <c r="M1" s="384"/>
      <c r="N1" s="385"/>
    </row>
    <row r="2" spans="1:24" s="2" customFormat="1" ht="39.950000000000003" customHeight="1" x14ac:dyDescent="0.2">
      <c r="A2" s="386" t="s">
        <v>1771</v>
      </c>
      <c r="B2" s="387"/>
      <c r="C2" s="387"/>
      <c r="D2" s="387"/>
      <c r="E2" s="387"/>
      <c r="F2" s="387"/>
      <c r="G2" s="387"/>
      <c r="H2" s="387"/>
      <c r="I2" s="387"/>
      <c r="J2" s="387"/>
      <c r="K2" s="387"/>
      <c r="L2" s="387"/>
      <c r="M2" s="387"/>
      <c r="N2" s="388"/>
      <c r="O2" s="3"/>
      <c r="P2" s="3"/>
      <c r="Q2" s="3"/>
      <c r="R2" s="3"/>
      <c r="S2" s="3"/>
      <c r="T2" s="3"/>
      <c r="U2" s="3"/>
      <c r="V2" s="3"/>
      <c r="W2" s="3"/>
      <c r="X2" s="3"/>
    </row>
    <row r="3" spans="1:24" s="3" customFormat="1" ht="60" customHeight="1" x14ac:dyDescent="0.2">
      <c r="A3" s="159" t="s">
        <v>2</v>
      </c>
      <c r="B3" s="159" t="s">
        <v>671</v>
      </c>
      <c r="C3" s="389" t="s">
        <v>4</v>
      </c>
      <c r="D3" s="390"/>
      <c r="E3" s="159" t="s">
        <v>5</v>
      </c>
      <c r="F3" s="159" t="s">
        <v>6</v>
      </c>
      <c r="G3" s="159" t="s">
        <v>7</v>
      </c>
      <c r="H3" s="159" t="s">
        <v>8</v>
      </c>
      <c r="I3" s="159" t="s">
        <v>9</v>
      </c>
      <c r="J3" s="159" t="s">
        <v>10</v>
      </c>
      <c r="K3" s="159" t="s">
        <v>11</v>
      </c>
      <c r="L3" s="159" t="s">
        <v>12</v>
      </c>
      <c r="M3" s="159" t="s">
        <v>13</v>
      </c>
      <c r="N3" s="159" t="s">
        <v>14</v>
      </c>
      <c r="O3" s="1"/>
      <c r="P3" s="1"/>
      <c r="Q3" s="1"/>
      <c r="R3" s="1"/>
      <c r="S3" s="1"/>
      <c r="T3" s="1"/>
      <c r="U3" s="1"/>
      <c r="V3" s="1"/>
      <c r="W3" s="1"/>
      <c r="X3" s="1"/>
    </row>
    <row r="4" spans="1:24" ht="145.5" customHeight="1" x14ac:dyDescent="0.2">
      <c r="A4" s="156" t="s">
        <v>1772</v>
      </c>
      <c r="B4" s="165" t="s">
        <v>1773</v>
      </c>
      <c r="C4" s="381" t="s">
        <v>1799</v>
      </c>
      <c r="D4" s="382"/>
      <c r="E4" s="160" t="s">
        <v>1774</v>
      </c>
      <c r="F4" s="160" t="s">
        <v>2211</v>
      </c>
      <c r="G4" s="158" t="s">
        <v>1802</v>
      </c>
      <c r="H4" s="157" t="s">
        <v>1775</v>
      </c>
      <c r="I4" s="161" t="s">
        <v>1801</v>
      </c>
      <c r="J4" s="155" t="s">
        <v>1776</v>
      </c>
      <c r="K4" s="162" t="s">
        <v>1777</v>
      </c>
      <c r="L4" s="163" t="s">
        <v>2028</v>
      </c>
      <c r="M4" s="161" t="s">
        <v>1778</v>
      </c>
      <c r="N4" s="164" t="s">
        <v>25</v>
      </c>
    </row>
    <row r="5" spans="1:24" ht="119.25" customHeight="1" x14ac:dyDescent="0.2">
      <c r="A5" s="156" t="s">
        <v>2212</v>
      </c>
      <c r="B5" s="165" t="s">
        <v>1779</v>
      </c>
      <c r="C5" s="391" t="s">
        <v>1780</v>
      </c>
      <c r="D5" s="392"/>
      <c r="E5" s="160" t="s">
        <v>2213</v>
      </c>
      <c r="F5" s="160" t="s">
        <v>2214</v>
      </c>
      <c r="G5" s="158" t="s">
        <v>1802</v>
      </c>
      <c r="H5" s="157" t="s">
        <v>1781</v>
      </c>
      <c r="I5" s="161" t="s">
        <v>1782</v>
      </c>
      <c r="J5" s="155" t="s">
        <v>1780</v>
      </c>
      <c r="K5" s="162" t="s">
        <v>2215</v>
      </c>
      <c r="L5" s="163" t="s">
        <v>2028</v>
      </c>
      <c r="M5" s="161" t="s">
        <v>1778</v>
      </c>
      <c r="N5" s="164" t="s">
        <v>25</v>
      </c>
    </row>
    <row r="6" spans="1:24" ht="119.25" customHeight="1" x14ac:dyDescent="0.2">
      <c r="A6" s="156" t="s">
        <v>1783</v>
      </c>
      <c r="B6" s="165" t="s">
        <v>1784</v>
      </c>
      <c r="C6" s="393" t="s">
        <v>1785</v>
      </c>
      <c r="D6" s="394"/>
      <c r="E6" s="160" t="s">
        <v>2216</v>
      </c>
      <c r="F6" s="160" t="s">
        <v>2217</v>
      </c>
      <c r="G6" s="158" t="s">
        <v>1802</v>
      </c>
      <c r="H6" s="157" t="s">
        <v>1786</v>
      </c>
      <c r="I6" s="161" t="s">
        <v>1784</v>
      </c>
      <c r="J6" s="155" t="s">
        <v>1785</v>
      </c>
      <c r="K6" s="117">
        <v>150</v>
      </c>
      <c r="L6" s="163" t="s">
        <v>2028</v>
      </c>
      <c r="M6" s="161" t="s">
        <v>1778</v>
      </c>
      <c r="N6" s="164" t="s">
        <v>25</v>
      </c>
      <c r="O6" s="7"/>
      <c r="P6" s="7"/>
      <c r="Q6" s="7"/>
      <c r="R6" s="7"/>
      <c r="S6" s="7"/>
      <c r="T6" s="7"/>
      <c r="U6" s="7"/>
      <c r="V6" s="7"/>
      <c r="W6" s="7"/>
      <c r="X6" s="7"/>
    </row>
    <row r="7" spans="1:24" s="7" customFormat="1" ht="108" customHeight="1" x14ac:dyDescent="0.2">
      <c r="A7" s="156" t="s">
        <v>1787</v>
      </c>
      <c r="B7" s="165" t="s">
        <v>1788</v>
      </c>
      <c r="C7" s="380" t="s">
        <v>1789</v>
      </c>
      <c r="D7" s="380"/>
      <c r="E7" s="80" t="s">
        <v>1790</v>
      </c>
      <c r="F7" s="160" t="s">
        <v>2218</v>
      </c>
      <c r="G7" s="158" t="s">
        <v>1802</v>
      </c>
      <c r="H7" s="157" t="s">
        <v>1791</v>
      </c>
      <c r="I7" s="161" t="s">
        <v>1788</v>
      </c>
      <c r="J7" s="155" t="s">
        <v>1789</v>
      </c>
      <c r="K7" s="117">
        <v>150</v>
      </c>
      <c r="L7" s="163" t="s">
        <v>2028</v>
      </c>
      <c r="M7" s="161" t="s">
        <v>1778</v>
      </c>
      <c r="N7" s="164" t="s">
        <v>25</v>
      </c>
      <c r="O7" s="1"/>
      <c r="P7" s="1"/>
      <c r="Q7" s="1"/>
      <c r="R7" s="1"/>
      <c r="S7" s="1"/>
      <c r="T7" s="1"/>
      <c r="U7" s="1"/>
      <c r="V7" s="1"/>
      <c r="W7" s="1"/>
      <c r="X7" s="1"/>
    </row>
    <row r="8" spans="1:24" s="7" customFormat="1" ht="112.5" customHeight="1" x14ac:dyDescent="0.2">
      <c r="A8" s="157" t="s">
        <v>1792</v>
      </c>
      <c r="B8" s="165" t="s">
        <v>1793</v>
      </c>
      <c r="C8" s="380" t="s">
        <v>1794</v>
      </c>
      <c r="D8" s="380"/>
      <c r="E8" s="160" t="s">
        <v>1795</v>
      </c>
      <c r="F8" s="160" t="s">
        <v>2219</v>
      </c>
      <c r="G8" s="158" t="s">
        <v>1802</v>
      </c>
      <c r="H8" s="157" t="s">
        <v>1796</v>
      </c>
      <c r="I8" s="161" t="s">
        <v>1797</v>
      </c>
      <c r="J8" s="155" t="s">
        <v>1794</v>
      </c>
      <c r="K8" s="117">
        <v>85</v>
      </c>
      <c r="L8" s="163" t="s">
        <v>2028</v>
      </c>
      <c r="M8" s="161" t="s">
        <v>1778</v>
      </c>
      <c r="N8" s="164" t="s">
        <v>25</v>
      </c>
      <c r="O8" s="1"/>
      <c r="P8" s="1"/>
      <c r="Q8" s="1"/>
      <c r="R8" s="1"/>
      <c r="S8" s="1"/>
      <c r="T8" s="1"/>
      <c r="U8" s="1"/>
      <c r="V8" s="1"/>
      <c r="W8" s="1"/>
      <c r="X8" s="1"/>
    </row>
    <row r="9" spans="1:24" s="7" customFormat="1" ht="144" customHeight="1" x14ac:dyDescent="0.2">
      <c r="A9" s="157" t="s">
        <v>1798</v>
      </c>
      <c r="B9" s="165" t="s">
        <v>16</v>
      </c>
      <c r="C9" s="381" t="s">
        <v>17</v>
      </c>
      <c r="D9" s="382"/>
      <c r="E9" s="160" t="s">
        <v>1268</v>
      </c>
      <c r="F9" s="160" t="s">
        <v>18</v>
      </c>
      <c r="G9" s="158" t="s">
        <v>2284</v>
      </c>
      <c r="H9" s="157" t="s">
        <v>1800</v>
      </c>
      <c r="I9" s="161" t="s">
        <v>94</v>
      </c>
      <c r="J9" s="155" t="s">
        <v>95</v>
      </c>
      <c r="K9" s="117" t="s">
        <v>18</v>
      </c>
      <c r="L9" s="163" t="s">
        <v>2028</v>
      </c>
      <c r="M9" s="161" t="s">
        <v>1778</v>
      </c>
      <c r="N9" s="164" t="s">
        <v>25</v>
      </c>
      <c r="O9" s="1"/>
      <c r="P9" s="1"/>
      <c r="Q9" s="1"/>
      <c r="R9" s="1"/>
      <c r="S9" s="1"/>
      <c r="T9" s="1"/>
      <c r="U9" s="1"/>
      <c r="V9" s="1"/>
      <c r="W9" s="1"/>
      <c r="X9" s="1"/>
    </row>
    <row r="10" spans="1:24" s="128" customFormat="1" ht="15" customHeight="1" x14ac:dyDescent="0.2">
      <c r="A10" s="75">
        <v>1</v>
      </c>
      <c r="B10" s="198" t="s">
        <v>87</v>
      </c>
      <c r="C10" s="193"/>
      <c r="D10" s="193"/>
      <c r="E10" s="193"/>
      <c r="F10" s="193"/>
      <c r="G10" s="193"/>
      <c r="H10" s="193"/>
      <c r="I10" s="193"/>
      <c r="J10" s="12"/>
      <c r="K10" s="12"/>
      <c r="L10" s="12"/>
      <c r="M10" s="12"/>
      <c r="N10" s="12"/>
    </row>
    <row r="11" spans="1:24" ht="15" x14ac:dyDescent="0.25">
      <c r="A11" s="13">
        <v>2</v>
      </c>
      <c r="B11" s="199" t="s">
        <v>670</v>
      </c>
      <c r="C11" s="69"/>
      <c r="D11" s="69"/>
      <c r="E11" s="69"/>
      <c r="F11" s="69"/>
      <c r="G11" s="194"/>
      <c r="H11" s="69"/>
      <c r="I11" s="69"/>
    </row>
  </sheetData>
  <mergeCells count="9">
    <mergeCell ref="C7:D7"/>
    <mergeCell ref="C8:D8"/>
    <mergeCell ref="C9:D9"/>
    <mergeCell ref="A1:N1"/>
    <mergeCell ref="A2:N2"/>
    <mergeCell ref="C3:D3"/>
    <mergeCell ref="C4:D4"/>
    <mergeCell ref="C5:D5"/>
    <mergeCell ref="C6:D6"/>
  </mergeCells>
  <hyperlinks>
    <hyperlink ref="B10" r:id="rId1"/>
    <hyperlink ref="B11" r:id="rId2"/>
  </hyperlinks>
  <pageMargins left="0.70866141732283472" right="0.70866141732283472" top="0.74803149606299213" bottom="0.74803149606299213" header="0.31496062992125984" footer="0.31496062992125984"/>
  <pageSetup paperSize="8" scale="55" firstPageNumber="10" fitToHeight="0" orientation="landscape" useFirstPageNumber="1" r:id="rId3"/>
  <headerFooter>
    <oddFooter>&amp;CGodišnji plan rada za 2026. godinu
KABINET MINISTRA&amp;R&amp;P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view="pageBreakPreview" zoomScale="75" zoomScaleNormal="60" zoomScaleSheetLayoutView="75" workbookViewId="0">
      <selection activeCell="B9" sqref="B9:B43"/>
    </sheetView>
  </sheetViews>
  <sheetFormatPr defaultColWidth="8.85546875" defaultRowHeight="12.75" x14ac:dyDescent="0.2"/>
  <cols>
    <col min="1" max="1" width="11.7109375" style="1" customWidth="1"/>
    <col min="2" max="2" width="41.7109375" style="1" customWidth="1"/>
    <col min="3" max="3" width="15.7109375" style="1" customWidth="1"/>
    <col min="4" max="4" width="16.28515625" style="1" customWidth="1"/>
    <col min="5" max="6" width="20.7109375" style="1" customWidth="1"/>
    <col min="7" max="7" width="35.7109375" style="13" customWidth="1"/>
    <col min="8" max="8" width="15.7109375" style="1" customWidth="1"/>
    <col min="9" max="9" width="45.7109375" style="1" customWidth="1"/>
    <col min="10" max="10" width="31.140625" style="1" customWidth="1"/>
    <col min="11" max="11" width="23.7109375" style="13" customWidth="1"/>
    <col min="12" max="12" width="20.7109375" style="13" customWidth="1"/>
    <col min="13" max="13" width="30.7109375" style="13" customWidth="1"/>
    <col min="14" max="14" width="23.7109375" style="1" customWidth="1"/>
    <col min="15" max="16384" width="8.85546875" style="1"/>
  </cols>
  <sheetData>
    <row r="1" spans="1:14" s="81" customFormat="1" ht="39.950000000000003" customHeight="1" x14ac:dyDescent="0.3">
      <c r="A1" s="383" t="s">
        <v>0</v>
      </c>
      <c r="B1" s="384"/>
      <c r="C1" s="384"/>
      <c r="D1" s="384"/>
      <c r="E1" s="384"/>
      <c r="F1" s="384"/>
      <c r="G1" s="384"/>
      <c r="H1" s="384"/>
      <c r="I1" s="384"/>
      <c r="J1" s="384"/>
      <c r="K1" s="384"/>
      <c r="L1" s="384"/>
      <c r="M1" s="384"/>
      <c r="N1" s="385"/>
    </row>
    <row r="2" spans="1:14" s="2" customFormat="1" ht="39.950000000000003" customHeight="1" x14ac:dyDescent="0.2">
      <c r="A2" s="386" t="s">
        <v>314</v>
      </c>
      <c r="B2" s="387"/>
      <c r="C2" s="387"/>
      <c r="D2" s="387"/>
      <c r="E2" s="387"/>
      <c r="F2" s="387"/>
      <c r="G2" s="387"/>
      <c r="H2" s="387"/>
      <c r="I2" s="387"/>
      <c r="J2" s="387"/>
      <c r="K2" s="387"/>
      <c r="L2" s="387"/>
      <c r="M2" s="387"/>
      <c r="N2" s="388"/>
    </row>
    <row r="3" spans="1:14" s="3" customFormat="1" ht="60" customHeight="1" x14ac:dyDescent="0.2">
      <c r="A3" s="121" t="s">
        <v>2</v>
      </c>
      <c r="B3" s="121" t="s">
        <v>3</v>
      </c>
      <c r="C3" s="449" t="s">
        <v>4</v>
      </c>
      <c r="D3" s="450"/>
      <c r="E3" s="121" t="s">
        <v>5</v>
      </c>
      <c r="F3" s="121" t="s">
        <v>6</v>
      </c>
      <c r="G3" s="121" t="s">
        <v>7</v>
      </c>
      <c r="H3" s="121" t="s">
        <v>8</v>
      </c>
      <c r="I3" s="121" t="s">
        <v>9</v>
      </c>
      <c r="J3" s="121" t="s">
        <v>10</v>
      </c>
      <c r="K3" s="121" t="s">
        <v>11</v>
      </c>
      <c r="L3" s="121" t="s">
        <v>12</v>
      </c>
      <c r="M3" s="121" t="s">
        <v>13</v>
      </c>
      <c r="N3" s="121" t="s">
        <v>14</v>
      </c>
    </row>
    <row r="4" spans="1:14" ht="111" customHeight="1" x14ac:dyDescent="0.2">
      <c r="A4" s="139" t="s">
        <v>315</v>
      </c>
      <c r="B4" s="123" t="s">
        <v>16</v>
      </c>
      <c r="C4" s="621" t="s">
        <v>17</v>
      </c>
      <c r="D4" s="622"/>
      <c r="E4" s="140" t="s">
        <v>2111</v>
      </c>
      <c r="F4" s="136" t="s">
        <v>18</v>
      </c>
      <c r="G4" s="123" t="s">
        <v>316</v>
      </c>
      <c r="H4" s="122" t="s">
        <v>317</v>
      </c>
      <c r="I4" s="126" t="s">
        <v>94</v>
      </c>
      <c r="J4" s="124" t="s">
        <v>95</v>
      </c>
      <c r="K4" s="136" t="s">
        <v>18</v>
      </c>
      <c r="L4" s="26" t="s">
        <v>2028</v>
      </c>
      <c r="M4" s="126" t="s">
        <v>318</v>
      </c>
      <c r="N4" s="127" t="s">
        <v>25</v>
      </c>
    </row>
    <row r="5" spans="1:14" ht="114" customHeight="1" x14ac:dyDescent="0.2">
      <c r="A5" s="623" t="s">
        <v>319</v>
      </c>
      <c r="B5" s="404" t="s">
        <v>320</v>
      </c>
      <c r="C5" s="621" t="s">
        <v>321</v>
      </c>
      <c r="D5" s="622"/>
      <c r="E5" s="627" t="s">
        <v>140</v>
      </c>
      <c r="F5" s="493" t="s">
        <v>2024</v>
      </c>
      <c r="G5" s="404" t="s">
        <v>322</v>
      </c>
      <c r="H5" s="122" t="s">
        <v>323</v>
      </c>
      <c r="I5" s="126" t="s">
        <v>1768</v>
      </c>
      <c r="J5" s="124" t="s">
        <v>324</v>
      </c>
      <c r="K5" s="137">
        <v>12</v>
      </c>
      <c r="L5" s="125" t="s">
        <v>2112</v>
      </c>
      <c r="M5" s="126" t="s">
        <v>326</v>
      </c>
      <c r="N5" s="127" t="s">
        <v>327</v>
      </c>
    </row>
    <row r="6" spans="1:14" ht="97.5" customHeight="1" x14ac:dyDescent="0.2">
      <c r="A6" s="624"/>
      <c r="B6" s="406"/>
      <c r="C6" s="625"/>
      <c r="D6" s="626"/>
      <c r="E6" s="628"/>
      <c r="F6" s="494"/>
      <c r="G6" s="406"/>
      <c r="H6" s="129" t="s">
        <v>328</v>
      </c>
      <c r="I6" s="149" t="s">
        <v>2209</v>
      </c>
      <c r="J6" s="144" t="s">
        <v>329</v>
      </c>
      <c r="K6" s="151">
        <v>1</v>
      </c>
      <c r="L6" s="27" t="s">
        <v>2028</v>
      </c>
      <c r="M6" s="149" t="s">
        <v>330</v>
      </c>
      <c r="N6" s="153" t="s">
        <v>25</v>
      </c>
    </row>
    <row r="7" spans="1:14" ht="182.25" customHeight="1" x14ac:dyDescent="0.2">
      <c r="A7" s="129" t="s">
        <v>331</v>
      </c>
      <c r="B7" s="130" t="s">
        <v>332</v>
      </c>
      <c r="C7" s="629" t="s">
        <v>333</v>
      </c>
      <c r="D7" s="630"/>
      <c r="E7" s="132" t="s">
        <v>2113</v>
      </c>
      <c r="F7" s="132" t="s">
        <v>334</v>
      </c>
      <c r="G7" s="130" t="s">
        <v>335</v>
      </c>
      <c r="H7" s="129" t="s">
        <v>336</v>
      </c>
      <c r="I7" s="131" t="s">
        <v>337</v>
      </c>
      <c r="J7" s="120" t="s">
        <v>2210</v>
      </c>
      <c r="K7" s="133">
        <v>1</v>
      </c>
      <c r="L7" s="27" t="s">
        <v>2028</v>
      </c>
      <c r="M7" s="17" t="s">
        <v>318</v>
      </c>
      <c r="N7" s="135" t="s">
        <v>25</v>
      </c>
    </row>
    <row r="8" spans="1:14" s="2" customFormat="1" ht="39.950000000000003" customHeight="1" x14ac:dyDescent="0.2">
      <c r="A8" s="398" t="s">
        <v>338</v>
      </c>
      <c r="B8" s="399"/>
      <c r="C8" s="399"/>
      <c r="D8" s="399"/>
      <c r="E8" s="399"/>
      <c r="F8" s="399"/>
      <c r="G8" s="399"/>
      <c r="H8" s="399"/>
      <c r="I8" s="399"/>
      <c r="J8" s="399"/>
      <c r="K8" s="399"/>
      <c r="L8" s="399"/>
      <c r="M8" s="399"/>
      <c r="N8" s="400"/>
    </row>
    <row r="9" spans="1:14" s="3" customFormat="1" ht="197.25" customHeight="1" x14ac:dyDescent="0.2">
      <c r="A9" s="623" t="s">
        <v>339</v>
      </c>
      <c r="B9" s="404" t="s">
        <v>340</v>
      </c>
      <c r="C9" s="629" t="s">
        <v>341</v>
      </c>
      <c r="D9" s="630"/>
      <c r="E9" s="310" t="s">
        <v>227</v>
      </c>
      <c r="F9" s="28" t="s">
        <v>2026</v>
      </c>
      <c r="G9" s="289" t="s">
        <v>2936</v>
      </c>
      <c r="H9" s="288" t="s">
        <v>342</v>
      </c>
      <c r="I9" s="305" t="s">
        <v>1762</v>
      </c>
      <c r="J9" s="287" t="s">
        <v>2021</v>
      </c>
      <c r="K9" s="307" t="s">
        <v>343</v>
      </c>
      <c r="L9" s="308" t="s">
        <v>2114</v>
      </c>
      <c r="M9" s="305" t="s">
        <v>326</v>
      </c>
      <c r="N9" s="309" t="s">
        <v>327</v>
      </c>
    </row>
    <row r="10" spans="1:14" s="3" customFormat="1" ht="132.75" customHeight="1" x14ac:dyDescent="0.2">
      <c r="A10" s="631"/>
      <c r="B10" s="405"/>
      <c r="C10" s="625" t="s">
        <v>2110</v>
      </c>
      <c r="D10" s="626"/>
      <c r="E10" s="310" t="s">
        <v>227</v>
      </c>
      <c r="F10" s="28" t="s">
        <v>2026</v>
      </c>
      <c r="G10" s="289" t="s">
        <v>344</v>
      </c>
      <c r="H10" s="288" t="s">
        <v>345</v>
      </c>
      <c r="I10" s="305" t="s">
        <v>2115</v>
      </c>
      <c r="J10" s="287" t="s">
        <v>2019</v>
      </c>
      <c r="K10" s="310">
        <v>1</v>
      </c>
      <c r="L10" s="308" t="s">
        <v>2116</v>
      </c>
      <c r="M10" s="305" t="s">
        <v>326</v>
      </c>
      <c r="N10" s="309" t="s">
        <v>327</v>
      </c>
    </row>
    <row r="11" spans="1:14" s="3" customFormat="1" ht="175.5" customHeight="1" x14ac:dyDescent="0.2">
      <c r="A11" s="631"/>
      <c r="B11" s="405"/>
      <c r="C11" s="629" t="s">
        <v>346</v>
      </c>
      <c r="D11" s="630"/>
      <c r="E11" s="310" t="s">
        <v>227</v>
      </c>
      <c r="F11" s="28" t="s">
        <v>2026</v>
      </c>
      <c r="G11" s="289" t="s">
        <v>347</v>
      </c>
      <c r="H11" s="288" t="s">
        <v>348</v>
      </c>
      <c r="I11" s="305" t="s">
        <v>349</v>
      </c>
      <c r="J11" s="287" t="s">
        <v>2018</v>
      </c>
      <c r="K11" s="310">
        <v>1</v>
      </c>
      <c r="L11" s="308" t="s">
        <v>2116</v>
      </c>
      <c r="M11" s="305" t="s">
        <v>326</v>
      </c>
      <c r="N11" s="309" t="s">
        <v>327</v>
      </c>
    </row>
    <row r="12" spans="1:14" s="3" customFormat="1" ht="110.25" customHeight="1" x14ac:dyDescent="0.2">
      <c r="A12" s="631"/>
      <c r="B12" s="405"/>
      <c r="C12" s="625" t="s">
        <v>350</v>
      </c>
      <c r="D12" s="626"/>
      <c r="E12" s="310" t="s">
        <v>227</v>
      </c>
      <c r="F12" s="28" t="s">
        <v>2026</v>
      </c>
      <c r="G12" s="289" t="s">
        <v>351</v>
      </c>
      <c r="H12" s="288" t="s">
        <v>352</v>
      </c>
      <c r="I12" s="305" t="s">
        <v>1763</v>
      </c>
      <c r="J12" s="287" t="s">
        <v>2016</v>
      </c>
      <c r="K12" s="310">
        <v>1</v>
      </c>
      <c r="L12" s="27" t="s">
        <v>2117</v>
      </c>
      <c r="M12" s="305" t="s">
        <v>326</v>
      </c>
      <c r="N12" s="309" t="s">
        <v>327</v>
      </c>
    </row>
    <row r="13" spans="1:14" s="3" customFormat="1" ht="83.25" customHeight="1" x14ac:dyDescent="0.2">
      <c r="A13" s="631"/>
      <c r="B13" s="405"/>
      <c r="C13" s="629" t="s">
        <v>1811</v>
      </c>
      <c r="D13" s="630"/>
      <c r="E13" s="310" t="s">
        <v>353</v>
      </c>
      <c r="F13" s="28" t="s">
        <v>2118</v>
      </c>
      <c r="G13" s="289" t="s">
        <v>354</v>
      </c>
      <c r="H13" s="288" t="s">
        <v>355</v>
      </c>
      <c r="I13" s="305" t="s">
        <v>356</v>
      </c>
      <c r="J13" s="287" t="s">
        <v>2119</v>
      </c>
      <c r="K13" s="307">
        <v>1</v>
      </c>
      <c r="L13" s="308" t="s">
        <v>357</v>
      </c>
      <c r="M13" s="305" t="s">
        <v>326</v>
      </c>
      <c r="N13" s="309" t="s">
        <v>327</v>
      </c>
    </row>
    <row r="14" spans="1:14" s="3" customFormat="1" ht="94.5" customHeight="1" x14ac:dyDescent="0.2">
      <c r="A14" s="631"/>
      <c r="B14" s="405"/>
      <c r="C14" s="625" t="s">
        <v>1812</v>
      </c>
      <c r="D14" s="626"/>
      <c r="E14" s="310" t="s">
        <v>353</v>
      </c>
      <c r="F14" s="28" t="s">
        <v>2118</v>
      </c>
      <c r="G14" s="289" t="s">
        <v>354</v>
      </c>
      <c r="H14" s="288" t="s">
        <v>358</v>
      </c>
      <c r="I14" s="305" t="s">
        <v>356</v>
      </c>
      <c r="J14" s="287" t="s">
        <v>2120</v>
      </c>
      <c r="K14" s="307">
        <v>1</v>
      </c>
      <c r="L14" s="308" t="s">
        <v>357</v>
      </c>
      <c r="M14" s="305" t="s">
        <v>326</v>
      </c>
      <c r="N14" s="309" t="s">
        <v>327</v>
      </c>
    </row>
    <row r="15" spans="1:14" s="3" customFormat="1" ht="87" customHeight="1" x14ac:dyDescent="0.2">
      <c r="A15" s="631"/>
      <c r="B15" s="405"/>
      <c r="C15" s="629" t="s">
        <v>2121</v>
      </c>
      <c r="D15" s="630"/>
      <c r="E15" s="310" t="s">
        <v>227</v>
      </c>
      <c r="F15" s="28" t="s">
        <v>2026</v>
      </c>
      <c r="G15" s="289" t="s">
        <v>359</v>
      </c>
      <c r="H15" s="288" t="s">
        <v>360</v>
      </c>
      <c r="I15" s="305" t="s">
        <v>361</v>
      </c>
      <c r="J15" s="287" t="s">
        <v>2017</v>
      </c>
      <c r="K15" s="307" t="s">
        <v>362</v>
      </c>
      <c r="L15" s="308" t="s">
        <v>2122</v>
      </c>
      <c r="M15" s="305" t="s">
        <v>326</v>
      </c>
      <c r="N15" s="309" t="s">
        <v>327</v>
      </c>
    </row>
    <row r="16" spans="1:14" s="3" customFormat="1" ht="183" customHeight="1" x14ac:dyDescent="0.2">
      <c r="A16" s="631"/>
      <c r="B16" s="405"/>
      <c r="C16" s="625" t="s">
        <v>2123</v>
      </c>
      <c r="D16" s="626"/>
      <c r="E16" s="310" t="s">
        <v>227</v>
      </c>
      <c r="F16" s="28" t="s">
        <v>2026</v>
      </c>
      <c r="G16" s="289" t="s">
        <v>363</v>
      </c>
      <c r="H16" s="288" t="s">
        <v>364</v>
      </c>
      <c r="I16" s="305" t="s">
        <v>2124</v>
      </c>
      <c r="J16" s="287" t="s">
        <v>2020</v>
      </c>
      <c r="K16" s="307" t="s">
        <v>362</v>
      </c>
      <c r="L16" s="308" t="s">
        <v>2125</v>
      </c>
      <c r="M16" s="305" t="s">
        <v>326</v>
      </c>
      <c r="N16" s="309" t="s">
        <v>327</v>
      </c>
    </row>
    <row r="17" spans="1:14" s="3" customFormat="1" ht="150.75" customHeight="1" x14ac:dyDescent="0.2">
      <c r="A17" s="631"/>
      <c r="B17" s="405"/>
      <c r="C17" s="629" t="s">
        <v>365</v>
      </c>
      <c r="D17" s="630"/>
      <c r="E17" s="310" t="s">
        <v>227</v>
      </c>
      <c r="F17" s="28" t="s">
        <v>2026</v>
      </c>
      <c r="G17" s="289" t="s">
        <v>366</v>
      </c>
      <c r="H17" s="288" t="s">
        <v>367</v>
      </c>
      <c r="I17" s="305" t="s">
        <v>2126</v>
      </c>
      <c r="J17" s="287" t="s">
        <v>368</v>
      </c>
      <c r="K17" s="307">
        <v>1</v>
      </c>
      <c r="L17" s="308" t="s">
        <v>2127</v>
      </c>
      <c r="M17" s="305" t="s">
        <v>326</v>
      </c>
      <c r="N17" s="309" t="s">
        <v>327</v>
      </c>
    </row>
    <row r="18" spans="1:14" s="3" customFormat="1" ht="161.25" customHeight="1" x14ac:dyDescent="0.2">
      <c r="A18" s="631"/>
      <c r="B18" s="405"/>
      <c r="C18" s="625" t="s">
        <v>369</v>
      </c>
      <c r="D18" s="626"/>
      <c r="E18" s="310" t="s">
        <v>227</v>
      </c>
      <c r="F18" s="28" t="s">
        <v>2026</v>
      </c>
      <c r="G18" s="289" t="s">
        <v>370</v>
      </c>
      <c r="H18" s="288" t="s">
        <v>371</v>
      </c>
      <c r="I18" s="305" t="s">
        <v>2128</v>
      </c>
      <c r="J18" s="287" t="s">
        <v>372</v>
      </c>
      <c r="K18" s="307" t="s">
        <v>373</v>
      </c>
      <c r="L18" s="308" t="s">
        <v>2129</v>
      </c>
      <c r="M18" s="305" t="s">
        <v>326</v>
      </c>
      <c r="N18" s="309" t="s">
        <v>327</v>
      </c>
    </row>
    <row r="19" spans="1:14" s="3" customFormat="1" ht="141.75" customHeight="1" x14ac:dyDescent="0.2">
      <c r="A19" s="631"/>
      <c r="B19" s="405"/>
      <c r="C19" s="629" t="s">
        <v>374</v>
      </c>
      <c r="D19" s="630"/>
      <c r="E19" s="310" t="s">
        <v>227</v>
      </c>
      <c r="F19" s="28" t="s">
        <v>2026</v>
      </c>
      <c r="G19" s="289" t="s">
        <v>2937</v>
      </c>
      <c r="H19" s="288" t="s">
        <v>375</v>
      </c>
      <c r="I19" s="305" t="s">
        <v>2130</v>
      </c>
      <c r="J19" s="287" t="s">
        <v>1765</v>
      </c>
      <c r="K19" s="307" t="s">
        <v>373</v>
      </c>
      <c r="L19" s="308" t="s">
        <v>2131</v>
      </c>
      <c r="M19" s="305" t="s">
        <v>326</v>
      </c>
      <c r="N19" s="309" t="s">
        <v>327</v>
      </c>
    </row>
    <row r="20" spans="1:14" s="3" customFormat="1" ht="153.75" customHeight="1" x14ac:dyDescent="0.2">
      <c r="A20" s="631"/>
      <c r="B20" s="405"/>
      <c r="C20" s="625" t="s">
        <v>376</v>
      </c>
      <c r="D20" s="626"/>
      <c r="E20" s="310" t="s">
        <v>227</v>
      </c>
      <c r="F20" s="28" t="s">
        <v>2026</v>
      </c>
      <c r="G20" s="289" t="s">
        <v>2937</v>
      </c>
      <c r="H20" s="288" t="s">
        <v>377</v>
      </c>
      <c r="I20" s="305" t="s">
        <v>2132</v>
      </c>
      <c r="J20" s="287" t="s">
        <v>1764</v>
      </c>
      <c r="K20" s="307" t="s">
        <v>373</v>
      </c>
      <c r="L20" s="308" t="s">
        <v>2133</v>
      </c>
      <c r="M20" s="305" t="s">
        <v>326</v>
      </c>
      <c r="N20" s="309" t="s">
        <v>327</v>
      </c>
    </row>
    <row r="21" spans="1:14" s="3" customFormat="1" ht="116.25" customHeight="1" x14ac:dyDescent="0.2">
      <c r="A21" s="631"/>
      <c r="B21" s="405"/>
      <c r="C21" s="629" t="s">
        <v>378</v>
      </c>
      <c r="D21" s="630"/>
      <c r="E21" s="310" t="s">
        <v>227</v>
      </c>
      <c r="F21" s="28" t="s">
        <v>2026</v>
      </c>
      <c r="G21" s="289" t="s">
        <v>379</v>
      </c>
      <c r="H21" s="288" t="s">
        <v>380</v>
      </c>
      <c r="I21" s="305" t="s">
        <v>381</v>
      </c>
      <c r="J21" s="287" t="s">
        <v>382</v>
      </c>
      <c r="K21" s="307" t="s">
        <v>362</v>
      </c>
      <c r="L21" s="308" t="s">
        <v>2028</v>
      </c>
      <c r="M21" s="305" t="s">
        <v>326</v>
      </c>
      <c r="N21" s="309" t="s">
        <v>25</v>
      </c>
    </row>
    <row r="22" spans="1:14" s="3" customFormat="1" ht="84" customHeight="1" x14ac:dyDescent="0.2">
      <c r="A22" s="631"/>
      <c r="B22" s="405"/>
      <c r="C22" s="625" t="s">
        <v>383</v>
      </c>
      <c r="D22" s="626"/>
      <c r="E22" s="310" t="s">
        <v>227</v>
      </c>
      <c r="F22" s="28" t="s">
        <v>2026</v>
      </c>
      <c r="G22" s="299" t="s">
        <v>2937</v>
      </c>
      <c r="H22" s="298" t="s">
        <v>384</v>
      </c>
      <c r="I22" s="305" t="s">
        <v>385</v>
      </c>
      <c r="J22" s="287" t="s">
        <v>386</v>
      </c>
      <c r="K22" s="307" t="s">
        <v>362</v>
      </c>
      <c r="L22" s="308" t="s">
        <v>2028</v>
      </c>
      <c r="M22" s="305" t="s">
        <v>326</v>
      </c>
      <c r="N22" s="309" t="s">
        <v>327</v>
      </c>
    </row>
    <row r="23" spans="1:14" s="3" customFormat="1" ht="229.5" customHeight="1" x14ac:dyDescent="0.2">
      <c r="A23" s="631"/>
      <c r="B23" s="405"/>
      <c r="C23" s="629" t="s">
        <v>387</v>
      </c>
      <c r="D23" s="630"/>
      <c r="E23" s="310" t="s">
        <v>227</v>
      </c>
      <c r="F23" s="28" t="s">
        <v>2026</v>
      </c>
      <c r="G23" s="289" t="s">
        <v>359</v>
      </c>
      <c r="H23" s="288" t="s">
        <v>388</v>
      </c>
      <c r="I23" s="305" t="s">
        <v>389</v>
      </c>
      <c r="J23" s="287" t="s">
        <v>390</v>
      </c>
      <c r="K23" s="307" t="s">
        <v>362</v>
      </c>
      <c r="L23" s="308" t="s">
        <v>2028</v>
      </c>
      <c r="M23" s="305" t="s">
        <v>326</v>
      </c>
      <c r="N23" s="309" t="s">
        <v>327</v>
      </c>
    </row>
    <row r="24" spans="1:14" s="3" customFormat="1" ht="72" customHeight="1" x14ac:dyDescent="0.2">
      <c r="A24" s="631"/>
      <c r="B24" s="405"/>
      <c r="C24" s="632" t="s">
        <v>391</v>
      </c>
      <c r="D24" s="633"/>
      <c r="E24" s="310" t="s">
        <v>227</v>
      </c>
      <c r="F24" s="28" t="s">
        <v>2026</v>
      </c>
      <c r="G24" s="289" t="s">
        <v>2937</v>
      </c>
      <c r="H24" s="288" t="s">
        <v>392</v>
      </c>
      <c r="I24" s="305" t="s">
        <v>393</v>
      </c>
      <c r="J24" s="287" t="s">
        <v>394</v>
      </c>
      <c r="K24" s="307" t="s">
        <v>362</v>
      </c>
      <c r="L24" s="308" t="s">
        <v>2028</v>
      </c>
      <c r="M24" s="305" t="s">
        <v>326</v>
      </c>
      <c r="N24" s="309" t="s">
        <v>327</v>
      </c>
    </row>
    <row r="25" spans="1:14" s="3" customFormat="1" ht="156.75" customHeight="1" x14ac:dyDescent="0.2">
      <c r="A25" s="631"/>
      <c r="B25" s="405"/>
      <c r="C25" s="629" t="s">
        <v>395</v>
      </c>
      <c r="D25" s="630"/>
      <c r="E25" s="310" t="s">
        <v>227</v>
      </c>
      <c r="F25" s="28" t="s">
        <v>2026</v>
      </c>
      <c r="G25" s="289" t="s">
        <v>2937</v>
      </c>
      <c r="H25" s="288" t="s">
        <v>396</v>
      </c>
      <c r="I25" s="305" t="s">
        <v>397</v>
      </c>
      <c r="J25" s="287" t="s">
        <v>398</v>
      </c>
      <c r="K25" s="307" t="s">
        <v>362</v>
      </c>
      <c r="L25" s="308" t="s">
        <v>2028</v>
      </c>
      <c r="M25" s="305" t="s">
        <v>326</v>
      </c>
      <c r="N25" s="309" t="s">
        <v>327</v>
      </c>
    </row>
    <row r="26" spans="1:14" s="3" customFormat="1" ht="152.25" customHeight="1" x14ac:dyDescent="0.2">
      <c r="A26" s="631"/>
      <c r="B26" s="405"/>
      <c r="C26" s="625" t="s">
        <v>399</v>
      </c>
      <c r="D26" s="626"/>
      <c r="E26" s="310" t="s">
        <v>227</v>
      </c>
      <c r="F26" s="28" t="s">
        <v>2026</v>
      </c>
      <c r="G26" s="289" t="s">
        <v>2025</v>
      </c>
      <c r="H26" s="288" t="s">
        <v>400</v>
      </c>
      <c r="I26" s="305" t="s">
        <v>401</v>
      </c>
      <c r="J26" s="287" t="s">
        <v>402</v>
      </c>
      <c r="K26" s="307">
        <v>12</v>
      </c>
      <c r="L26" s="308" t="s">
        <v>2134</v>
      </c>
      <c r="M26" s="305" t="s">
        <v>326</v>
      </c>
      <c r="N26" s="309" t="s">
        <v>327</v>
      </c>
    </row>
    <row r="27" spans="1:14" s="3" customFormat="1" ht="240.75" customHeight="1" x14ac:dyDescent="0.2">
      <c r="A27" s="631"/>
      <c r="B27" s="405"/>
      <c r="C27" s="629" t="s">
        <v>403</v>
      </c>
      <c r="D27" s="630"/>
      <c r="E27" s="310" t="s">
        <v>68</v>
      </c>
      <c r="F27" s="28" t="s">
        <v>2055</v>
      </c>
      <c r="G27" s="289" t="s">
        <v>2937</v>
      </c>
      <c r="H27" s="288" t="s">
        <v>404</v>
      </c>
      <c r="I27" s="305" t="s">
        <v>405</v>
      </c>
      <c r="J27" s="287" t="s">
        <v>398</v>
      </c>
      <c r="K27" s="307" t="s">
        <v>325</v>
      </c>
      <c r="L27" s="308" t="s">
        <v>2135</v>
      </c>
      <c r="M27" s="305" t="s">
        <v>326</v>
      </c>
      <c r="N27" s="309" t="s">
        <v>25</v>
      </c>
    </row>
    <row r="28" spans="1:14" s="3" customFormat="1" ht="105" customHeight="1" x14ac:dyDescent="0.2">
      <c r="A28" s="631"/>
      <c r="B28" s="405"/>
      <c r="C28" s="625" t="s">
        <v>406</v>
      </c>
      <c r="D28" s="626"/>
      <c r="E28" s="292" t="s">
        <v>407</v>
      </c>
      <c r="F28" s="28" t="s">
        <v>2927</v>
      </c>
      <c r="G28" s="289" t="s">
        <v>408</v>
      </c>
      <c r="H28" s="288" t="s">
        <v>409</v>
      </c>
      <c r="I28" s="305" t="s">
        <v>410</v>
      </c>
      <c r="J28" s="287" t="s">
        <v>411</v>
      </c>
      <c r="K28" s="307" t="s">
        <v>2928</v>
      </c>
      <c r="L28" s="308" t="s">
        <v>3011</v>
      </c>
      <c r="M28" s="305" t="s">
        <v>326</v>
      </c>
      <c r="N28" s="309" t="s">
        <v>25</v>
      </c>
    </row>
    <row r="29" spans="1:14" s="3" customFormat="1" ht="75.75" customHeight="1" x14ac:dyDescent="0.2">
      <c r="A29" s="631"/>
      <c r="B29" s="405"/>
      <c r="C29" s="629" t="s">
        <v>412</v>
      </c>
      <c r="D29" s="630"/>
      <c r="E29" s="117" t="s">
        <v>68</v>
      </c>
      <c r="F29" s="28" t="s">
        <v>2055</v>
      </c>
      <c r="G29" s="289" t="s">
        <v>359</v>
      </c>
      <c r="H29" s="288" t="s">
        <v>413</v>
      </c>
      <c r="I29" s="305" t="s">
        <v>414</v>
      </c>
      <c r="J29" s="287" t="s">
        <v>415</v>
      </c>
      <c r="K29" s="307" t="s">
        <v>325</v>
      </c>
      <c r="L29" s="308" t="s">
        <v>416</v>
      </c>
      <c r="M29" s="305" t="s">
        <v>326</v>
      </c>
      <c r="N29" s="309" t="s">
        <v>25</v>
      </c>
    </row>
    <row r="30" spans="1:14" s="3" customFormat="1" ht="90.75" customHeight="1" x14ac:dyDescent="0.2">
      <c r="A30" s="631"/>
      <c r="B30" s="405"/>
      <c r="C30" s="629" t="s">
        <v>2929</v>
      </c>
      <c r="D30" s="630"/>
      <c r="E30" s="313" t="s">
        <v>83</v>
      </c>
      <c r="F30" s="28" t="s">
        <v>2058</v>
      </c>
      <c r="G30" s="289" t="s">
        <v>2138</v>
      </c>
      <c r="H30" s="288"/>
      <c r="I30" s="305" t="s">
        <v>2930</v>
      </c>
      <c r="J30" s="287" t="s">
        <v>2931</v>
      </c>
      <c r="K30" s="307">
        <v>1</v>
      </c>
      <c r="L30" s="308" t="s">
        <v>2932</v>
      </c>
      <c r="M30" s="305" t="s">
        <v>326</v>
      </c>
      <c r="N30" s="309" t="s">
        <v>25</v>
      </c>
    </row>
    <row r="31" spans="1:14" s="3" customFormat="1" ht="146.25" customHeight="1" x14ac:dyDescent="0.2">
      <c r="A31" s="631"/>
      <c r="B31" s="405"/>
      <c r="C31" s="629" t="s">
        <v>2136</v>
      </c>
      <c r="D31" s="630"/>
      <c r="E31" s="313" t="s">
        <v>83</v>
      </c>
      <c r="F31" s="28" t="s">
        <v>2058</v>
      </c>
      <c r="G31" s="289" t="s">
        <v>2938</v>
      </c>
      <c r="H31" s="288"/>
      <c r="I31" s="305" t="s">
        <v>2139</v>
      </c>
      <c r="J31" s="287" t="s">
        <v>2140</v>
      </c>
      <c r="K31" s="307">
        <v>1</v>
      </c>
      <c r="L31" s="308" t="s">
        <v>2933</v>
      </c>
      <c r="M31" s="305" t="s">
        <v>326</v>
      </c>
      <c r="N31" s="309" t="s">
        <v>25</v>
      </c>
    </row>
    <row r="32" spans="1:14" ht="70.5" customHeight="1" x14ac:dyDescent="0.2">
      <c r="A32" s="631"/>
      <c r="B32" s="405"/>
      <c r="C32" s="621" t="s">
        <v>417</v>
      </c>
      <c r="D32" s="622"/>
      <c r="E32" s="493" t="s">
        <v>2141</v>
      </c>
      <c r="F32" s="493" t="s">
        <v>2036</v>
      </c>
      <c r="G32" s="404" t="s">
        <v>2939</v>
      </c>
      <c r="H32" s="129" t="s">
        <v>418</v>
      </c>
      <c r="I32" s="131" t="s">
        <v>2142</v>
      </c>
      <c r="J32" s="120" t="s">
        <v>419</v>
      </c>
      <c r="K32" s="132">
        <v>1</v>
      </c>
      <c r="L32" s="27" t="s">
        <v>2117</v>
      </c>
      <c r="M32" s="131" t="s">
        <v>423</v>
      </c>
      <c r="N32" s="135" t="s">
        <v>327</v>
      </c>
    </row>
    <row r="33" spans="1:16" ht="94.5" customHeight="1" x14ac:dyDescent="0.2">
      <c r="A33" s="631"/>
      <c r="B33" s="405"/>
      <c r="C33" s="625"/>
      <c r="D33" s="626"/>
      <c r="E33" s="494"/>
      <c r="F33" s="494"/>
      <c r="G33" s="406"/>
      <c r="H33" s="129" t="s">
        <v>420</v>
      </c>
      <c r="I33" s="131" t="s">
        <v>421</v>
      </c>
      <c r="J33" s="120" t="s">
        <v>422</v>
      </c>
      <c r="K33" s="132" t="s">
        <v>269</v>
      </c>
      <c r="L33" s="134" t="s">
        <v>2143</v>
      </c>
      <c r="M33" s="131" t="s">
        <v>423</v>
      </c>
      <c r="N33" s="29" t="s">
        <v>25</v>
      </c>
    </row>
    <row r="34" spans="1:16" ht="69.75" customHeight="1" x14ac:dyDescent="0.2">
      <c r="A34" s="631"/>
      <c r="B34" s="405"/>
      <c r="C34" s="621" t="s">
        <v>424</v>
      </c>
      <c r="D34" s="622"/>
      <c r="E34" s="493" t="s">
        <v>2144</v>
      </c>
      <c r="F34" s="493" t="s">
        <v>2036</v>
      </c>
      <c r="G34" s="404" t="s">
        <v>2940</v>
      </c>
      <c r="H34" s="129" t="s">
        <v>425</v>
      </c>
      <c r="I34" s="131" t="s">
        <v>2145</v>
      </c>
      <c r="J34" s="120" t="s">
        <v>426</v>
      </c>
      <c r="K34" s="132" t="s">
        <v>269</v>
      </c>
      <c r="L34" s="134" t="s">
        <v>2117</v>
      </c>
      <c r="M34" s="131" t="s">
        <v>423</v>
      </c>
      <c r="N34" s="135" t="s">
        <v>25</v>
      </c>
    </row>
    <row r="35" spans="1:16" ht="72" customHeight="1" x14ac:dyDescent="0.2">
      <c r="A35" s="631"/>
      <c r="B35" s="405"/>
      <c r="C35" s="634"/>
      <c r="D35" s="635"/>
      <c r="E35" s="636"/>
      <c r="F35" s="636"/>
      <c r="G35" s="405"/>
      <c r="H35" s="129" t="s">
        <v>427</v>
      </c>
      <c r="I35" s="131" t="s">
        <v>2949</v>
      </c>
      <c r="J35" s="120" t="s">
        <v>428</v>
      </c>
      <c r="K35" s="132" t="s">
        <v>269</v>
      </c>
      <c r="L35" s="134" t="s">
        <v>2146</v>
      </c>
      <c r="M35" s="131" t="s">
        <v>423</v>
      </c>
      <c r="N35" s="29" t="s">
        <v>25</v>
      </c>
    </row>
    <row r="36" spans="1:16" ht="68.25" customHeight="1" x14ac:dyDescent="0.2">
      <c r="A36" s="631"/>
      <c r="B36" s="405"/>
      <c r="C36" s="625"/>
      <c r="D36" s="626"/>
      <c r="E36" s="494"/>
      <c r="F36" s="494"/>
      <c r="G36" s="406"/>
      <c r="H36" s="129" t="s">
        <v>429</v>
      </c>
      <c r="I36" s="131" t="s">
        <v>2147</v>
      </c>
      <c r="J36" s="120" t="s">
        <v>430</v>
      </c>
      <c r="K36" s="132">
        <v>1</v>
      </c>
      <c r="L36" s="134" t="s">
        <v>2148</v>
      </c>
      <c r="M36" s="131" t="s">
        <v>423</v>
      </c>
      <c r="N36" s="29" t="s">
        <v>25</v>
      </c>
      <c r="P36" s="21"/>
    </row>
    <row r="37" spans="1:16" ht="117" customHeight="1" x14ac:dyDescent="0.25">
      <c r="A37" s="631"/>
      <c r="B37" s="405"/>
      <c r="C37" s="621" t="s">
        <v>431</v>
      </c>
      <c r="D37" s="622"/>
      <c r="E37" s="411" t="s">
        <v>2149</v>
      </c>
      <c r="F37" s="411" t="s">
        <v>2150</v>
      </c>
      <c r="G37" s="404" t="s">
        <v>432</v>
      </c>
      <c r="H37" s="129" t="s">
        <v>433</v>
      </c>
      <c r="I37" s="131" t="s">
        <v>434</v>
      </c>
      <c r="J37" s="120" t="s">
        <v>435</v>
      </c>
      <c r="K37" s="132" t="s">
        <v>104</v>
      </c>
      <c r="L37" s="134" t="s">
        <v>2151</v>
      </c>
      <c r="M37" s="131" t="s">
        <v>423</v>
      </c>
      <c r="N37" s="135" t="s">
        <v>25</v>
      </c>
      <c r="O37" s="30"/>
      <c r="P37" s="31"/>
    </row>
    <row r="38" spans="1:16" ht="141" customHeight="1" x14ac:dyDescent="0.2">
      <c r="A38" s="631"/>
      <c r="B38" s="405"/>
      <c r="C38" s="625"/>
      <c r="D38" s="626"/>
      <c r="E38" s="412"/>
      <c r="F38" s="412"/>
      <c r="G38" s="406"/>
      <c r="H38" s="129" t="s">
        <v>436</v>
      </c>
      <c r="I38" s="142" t="s">
        <v>2950</v>
      </c>
      <c r="J38" s="120" t="s">
        <v>2951</v>
      </c>
      <c r="K38" s="132" t="s">
        <v>104</v>
      </c>
      <c r="L38" s="134" t="s">
        <v>2152</v>
      </c>
      <c r="M38" s="131" t="s">
        <v>423</v>
      </c>
      <c r="N38" s="29" t="s">
        <v>25</v>
      </c>
      <c r="O38" s="31"/>
      <c r="P38" s="22"/>
    </row>
    <row r="39" spans="1:16" ht="150.75" customHeight="1" x14ac:dyDescent="0.2">
      <c r="A39" s="631"/>
      <c r="B39" s="405"/>
      <c r="C39" s="621" t="s">
        <v>2941</v>
      </c>
      <c r="D39" s="622"/>
      <c r="E39" s="411" t="s">
        <v>2153</v>
      </c>
      <c r="F39" s="411" t="s">
        <v>2154</v>
      </c>
      <c r="G39" s="404" t="s">
        <v>437</v>
      </c>
      <c r="H39" s="129" t="s">
        <v>438</v>
      </c>
      <c r="I39" s="131" t="s">
        <v>2155</v>
      </c>
      <c r="J39" s="120" t="s">
        <v>2942</v>
      </c>
      <c r="K39" s="132" t="s">
        <v>439</v>
      </c>
      <c r="L39" s="134" t="s">
        <v>2028</v>
      </c>
      <c r="M39" s="131" t="s">
        <v>423</v>
      </c>
      <c r="N39" s="29" t="s">
        <v>25</v>
      </c>
      <c r="O39" s="31"/>
      <c r="P39" s="22"/>
    </row>
    <row r="40" spans="1:16" ht="127.5" customHeight="1" x14ac:dyDescent="0.2">
      <c r="A40" s="631"/>
      <c r="B40" s="405"/>
      <c r="C40" s="634"/>
      <c r="D40" s="635"/>
      <c r="E40" s="419"/>
      <c r="F40" s="419"/>
      <c r="G40" s="405"/>
      <c r="H40" s="129" t="s">
        <v>440</v>
      </c>
      <c r="I40" s="131" t="s">
        <v>2156</v>
      </c>
      <c r="J40" s="120" t="s">
        <v>441</v>
      </c>
      <c r="K40" s="132" t="s">
        <v>439</v>
      </c>
      <c r="L40" s="134" t="s">
        <v>2028</v>
      </c>
      <c r="M40" s="131" t="s">
        <v>423</v>
      </c>
      <c r="N40" s="29" t="s">
        <v>25</v>
      </c>
      <c r="O40" s="31"/>
      <c r="P40" s="22"/>
    </row>
    <row r="41" spans="1:16" ht="119.25" customHeight="1" x14ac:dyDescent="0.2">
      <c r="A41" s="631"/>
      <c r="B41" s="405"/>
      <c r="C41" s="625"/>
      <c r="D41" s="626"/>
      <c r="E41" s="412"/>
      <c r="F41" s="412"/>
      <c r="G41" s="406"/>
      <c r="H41" s="129" t="s">
        <v>442</v>
      </c>
      <c r="I41" s="131" t="s">
        <v>443</v>
      </c>
      <c r="J41" s="120" t="s">
        <v>444</v>
      </c>
      <c r="K41" s="132" t="s">
        <v>269</v>
      </c>
      <c r="L41" s="134" t="s">
        <v>2028</v>
      </c>
      <c r="M41" s="131" t="s">
        <v>423</v>
      </c>
      <c r="N41" s="135" t="s">
        <v>25</v>
      </c>
    </row>
    <row r="42" spans="1:16" ht="59.25" customHeight="1" x14ac:dyDescent="0.2">
      <c r="A42" s="631"/>
      <c r="B42" s="405"/>
      <c r="C42" s="621" t="s">
        <v>445</v>
      </c>
      <c r="D42" s="622"/>
      <c r="E42" s="411" t="s">
        <v>2157</v>
      </c>
      <c r="F42" s="411" t="s">
        <v>2026</v>
      </c>
      <c r="G42" s="404" t="s">
        <v>446</v>
      </c>
      <c r="H42" s="401" t="s">
        <v>447</v>
      </c>
      <c r="I42" s="420" t="s">
        <v>448</v>
      </c>
      <c r="J42" s="32" t="s">
        <v>449</v>
      </c>
      <c r="K42" s="132" t="s">
        <v>450</v>
      </c>
      <c r="L42" s="447" t="s">
        <v>2028</v>
      </c>
      <c r="M42" s="420" t="s">
        <v>423</v>
      </c>
      <c r="N42" s="637" t="s">
        <v>25</v>
      </c>
    </row>
    <row r="43" spans="1:16" ht="122.25" customHeight="1" x14ac:dyDescent="0.2">
      <c r="A43" s="624"/>
      <c r="B43" s="406"/>
      <c r="C43" s="625"/>
      <c r="D43" s="626"/>
      <c r="E43" s="412"/>
      <c r="F43" s="412"/>
      <c r="G43" s="406"/>
      <c r="H43" s="403"/>
      <c r="I43" s="421"/>
      <c r="J43" s="138" t="s">
        <v>451</v>
      </c>
      <c r="K43" s="132" t="s">
        <v>452</v>
      </c>
      <c r="L43" s="448"/>
      <c r="M43" s="421"/>
      <c r="N43" s="638"/>
    </row>
    <row r="44" spans="1:16" s="2" customFormat="1" ht="39.950000000000003" customHeight="1" x14ac:dyDescent="0.2">
      <c r="A44" s="398" t="s">
        <v>453</v>
      </c>
      <c r="B44" s="399"/>
      <c r="C44" s="399"/>
      <c r="D44" s="399"/>
      <c r="E44" s="399"/>
      <c r="F44" s="399"/>
      <c r="G44" s="399"/>
      <c r="H44" s="399"/>
      <c r="I44" s="399"/>
      <c r="J44" s="399"/>
      <c r="K44" s="399"/>
      <c r="L44" s="399"/>
      <c r="M44" s="399"/>
      <c r="N44" s="400"/>
    </row>
    <row r="45" spans="1:16" ht="108.75" customHeight="1" x14ac:dyDescent="0.2">
      <c r="A45" s="401" t="s">
        <v>454</v>
      </c>
      <c r="B45" s="404" t="s">
        <v>340</v>
      </c>
      <c r="C45" s="629" t="s">
        <v>455</v>
      </c>
      <c r="D45" s="630"/>
      <c r="E45" s="151" t="s">
        <v>2075</v>
      </c>
      <c r="F45" s="151" t="s">
        <v>2201</v>
      </c>
      <c r="G45" s="147" t="s">
        <v>456</v>
      </c>
      <c r="H45" s="148" t="s">
        <v>457</v>
      </c>
      <c r="I45" s="149" t="s">
        <v>458</v>
      </c>
      <c r="J45" s="154" t="s">
        <v>459</v>
      </c>
      <c r="K45" s="150" t="s">
        <v>450</v>
      </c>
      <c r="L45" s="152" t="s">
        <v>2028</v>
      </c>
      <c r="M45" s="149" t="s">
        <v>460</v>
      </c>
      <c r="N45" s="33" t="s">
        <v>25</v>
      </c>
    </row>
    <row r="46" spans="1:16" ht="92.25" customHeight="1" x14ac:dyDescent="0.2">
      <c r="A46" s="402"/>
      <c r="B46" s="405"/>
      <c r="C46" s="629" t="s">
        <v>461</v>
      </c>
      <c r="D46" s="630"/>
      <c r="E46" s="151" t="s">
        <v>2075</v>
      </c>
      <c r="F46" s="151" t="s">
        <v>2201</v>
      </c>
      <c r="G46" s="146" t="s">
        <v>2934</v>
      </c>
      <c r="H46" s="145" t="s">
        <v>462</v>
      </c>
      <c r="I46" s="149" t="s">
        <v>463</v>
      </c>
      <c r="J46" s="154" t="s">
        <v>464</v>
      </c>
      <c r="K46" s="150" t="s">
        <v>450</v>
      </c>
      <c r="L46" s="152" t="s">
        <v>2028</v>
      </c>
      <c r="M46" s="149" t="s">
        <v>460</v>
      </c>
      <c r="N46" s="33" t="s">
        <v>25</v>
      </c>
    </row>
    <row r="47" spans="1:16" ht="84.75" customHeight="1" x14ac:dyDescent="0.2">
      <c r="A47" s="402"/>
      <c r="B47" s="405"/>
      <c r="C47" s="639" t="s">
        <v>465</v>
      </c>
      <c r="D47" s="639"/>
      <c r="E47" s="539" t="s">
        <v>466</v>
      </c>
      <c r="F47" s="539" t="s">
        <v>2202</v>
      </c>
      <c r="G47" s="404" t="s">
        <v>2945</v>
      </c>
      <c r="H47" s="642" t="s">
        <v>467</v>
      </c>
      <c r="I47" s="420" t="s">
        <v>468</v>
      </c>
      <c r="J47" s="154" t="s">
        <v>2943</v>
      </c>
      <c r="K47" s="493" t="s">
        <v>469</v>
      </c>
      <c r="L47" s="447" t="s">
        <v>2028</v>
      </c>
      <c r="M47" s="420" t="s">
        <v>460</v>
      </c>
      <c r="N47" s="637" t="s">
        <v>25</v>
      </c>
    </row>
    <row r="48" spans="1:16" ht="116.25" customHeight="1" x14ac:dyDescent="0.2">
      <c r="A48" s="402"/>
      <c r="B48" s="405"/>
      <c r="C48" s="639"/>
      <c r="D48" s="639"/>
      <c r="E48" s="539"/>
      <c r="F48" s="539"/>
      <c r="G48" s="406"/>
      <c r="H48" s="643"/>
      <c r="I48" s="421"/>
      <c r="J48" s="154" t="s">
        <v>470</v>
      </c>
      <c r="K48" s="494"/>
      <c r="L48" s="448"/>
      <c r="M48" s="421"/>
      <c r="N48" s="638"/>
    </row>
    <row r="49" spans="1:14" ht="66" customHeight="1" x14ac:dyDescent="0.2">
      <c r="A49" s="402"/>
      <c r="B49" s="405"/>
      <c r="C49" s="629" t="s">
        <v>2944</v>
      </c>
      <c r="D49" s="630"/>
      <c r="E49" s="150" t="s">
        <v>669</v>
      </c>
      <c r="F49" s="150" t="s">
        <v>2086</v>
      </c>
      <c r="G49" s="147" t="s">
        <v>471</v>
      </c>
      <c r="H49" s="34" t="s">
        <v>472</v>
      </c>
      <c r="I49" s="149" t="s">
        <v>2946</v>
      </c>
      <c r="J49" s="154" t="s">
        <v>1766</v>
      </c>
      <c r="K49" s="150" t="s">
        <v>2203</v>
      </c>
      <c r="L49" s="35" t="s">
        <v>2028</v>
      </c>
      <c r="M49" s="149" t="s">
        <v>460</v>
      </c>
      <c r="N49" s="33" t="s">
        <v>25</v>
      </c>
    </row>
    <row r="50" spans="1:14" ht="80.25" customHeight="1" x14ac:dyDescent="0.2">
      <c r="A50" s="402"/>
      <c r="B50" s="405"/>
      <c r="C50" s="629" t="s">
        <v>473</v>
      </c>
      <c r="D50" s="630"/>
      <c r="E50" s="151" t="s">
        <v>2075</v>
      </c>
      <c r="F50" s="151" t="s">
        <v>2201</v>
      </c>
      <c r="G50" s="147" t="s">
        <v>474</v>
      </c>
      <c r="H50" s="34" t="s">
        <v>475</v>
      </c>
      <c r="I50" s="149" t="s">
        <v>476</v>
      </c>
      <c r="J50" s="154" t="s">
        <v>477</v>
      </c>
      <c r="K50" s="150" t="s">
        <v>104</v>
      </c>
      <c r="L50" s="35" t="s">
        <v>2028</v>
      </c>
      <c r="M50" s="149" t="s">
        <v>460</v>
      </c>
      <c r="N50" s="33" t="s">
        <v>25</v>
      </c>
    </row>
    <row r="51" spans="1:14" ht="145.5" customHeight="1" x14ac:dyDescent="0.2">
      <c r="A51" s="402"/>
      <c r="B51" s="405"/>
      <c r="C51" s="640" t="s">
        <v>478</v>
      </c>
      <c r="D51" s="641"/>
      <c r="E51" s="151" t="s">
        <v>2075</v>
      </c>
      <c r="F51" s="151" t="s">
        <v>2201</v>
      </c>
      <c r="G51" s="147" t="s">
        <v>2947</v>
      </c>
      <c r="H51" s="34" t="s">
        <v>479</v>
      </c>
      <c r="I51" s="149" t="s">
        <v>480</v>
      </c>
      <c r="J51" s="154" t="s">
        <v>481</v>
      </c>
      <c r="K51" s="150" t="s">
        <v>450</v>
      </c>
      <c r="L51" s="35" t="s">
        <v>2028</v>
      </c>
      <c r="M51" s="149" t="s">
        <v>460</v>
      </c>
      <c r="N51" s="33" t="s">
        <v>25</v>
      </c>
    </row>
    <row r="52" spans="1:14" ht="147.75" customHeight="1" x14ac:dyDescent="0.2">
      <c r="A52" s="402"/>
      <c r="B52" s="405"/>
      <c r="C52" s="640" t="s">
        <v>482</v>
      </c>
      <c r="D52" s="641"/>
      <c r="E52" s="150" t="s">
        <v>68</v>
      </c>
      <c r="F52" s="150" t="s">
        <v>2055</v>
      </c>
      <c r="G52" s="147" t="s">
        <v>2948</v>
      </c>
      <c r="H52" s="34" t="s">
        <v>483</v>
      </c>
      <c r="I52" s="149" t="s">
        <v>2022</v>
      </c>
      <c r="J52" s="154" t="s">
        <v>484</v>
      </c>
      <c r="K52" s="150" t="s">
        <v>450</v>
      </c>
      <c r="L52" s="35" t="s">
        <v>2028</v>
      </c>
      <c r="M52" s="149" t="s">
        <v>460</v>
      </c>
      <c r="N52" s="33" t="s">
        <v>25</v>
      </c>
    </row>
    <row r="53" spans="1:14" ht="72" customHeight="1" x14ac:dyDescent="0.2">
      <c r="A53" s="402"/>
      <c r="B53" s="405"/>
      <c r="C53" s="640" t="s">
        <v>485</v>
      </c>
      <c r="D53" s="641"/>
      <c r="E53" s="151" t="s">
        <v>2075</v>
      </c>
      <c r="F53" s="151" t="s">
        <v>2201</v>
      </c>
      <c r="G53" s="147" t="s">
        <v>486</v>
      </c>
      <c r="H53" s="34" t="s">
        <v>487</v>
      </c>
      <c r="I53" s="149" t="s">
        <v>488</v>
      </c>
      <c r="J53" s="154" t="s">
        <v>489</v>
      </c>
      <c r="K53" s="150" t="s">
        <v>104</v>
      </c>
      <c r="L53" s="35" t="s">
        <v>2028</v>
      </c>
      <c r="M53" s="149" t="s">
        <v>460</v>
      </c>
      <c r="N53" s="33" t="s">
        <v>25</v>
      </c>
    </row>
    <row r="54" spans="1:14" ht="82.5" customHeight="1" x14ac:dyDescent="0.2">
      <c r="A54" s="402"/>
      <c r="B54" s="405"/>
      <c r="C54" s="640" t="s">
        <v>490</v>
      </c>
      <c r="D54" s="641"/>
      <c r="E54" s="150" t="s">
        <v>68</v>
      </c>
      <c r="F54" s="150" t="s">
        <v>2055</v>
      </c>
      <c r="G54" s="147" t="s">
        <v>2935</v>
      </c>
      <c r="H54" s="34" t="s">
        <v>491</v>
      </c>
      <c r="I54" s="149" t="s">
        <v>490</v>
      </c>
      <c r="J54" s="154" t="s">
        <v>492</v>
      </c>
      <c r="K54" s="150" t="s">
        <v>450</v>
      </c>
      <c r="L54" s="35" t="s">
        <v>2028</v>
      </c>
      <c r="M54" s="149" t="s">
        <v>460</v>
      </c>
      <c r="N54" s="33" t="s">
        <v>25</v>
      </c>
    </row>
    <row r="55" spans="1:14" ht="86.25" customHeight="1" x14ac:dyDescent="0.2">
      <c r="A55" s="402"/>
      <c r="B55" s="405"/>
      <c r="C55" s="629" t="s">
        <v>493</v>
      </c>
      <c r="D55" s="630"/>
      <c r="E55" s="151" t="s">
        <v>2075</v>
      </c>
      <c r="F55" s="151" t="s">
        <v>2201</v>
      </c>
      <c r="G55" s="147" t="s">
        <v>494</v>
      </c>
      <c r="H55" s="34" t="s">
        <v>495</v>
      </c>
      <c r="I55" s="149" t="s">
        <v>496</v>
      </c>
      <c r="J55" s="154" t="s">
        <v>497</v>
      </c>
      <c r="K55" s="150" t="s">
        <v>269</v>
      </c>
      <c r="L55" s="35" t="s">
        <v>2204</v>
      </c>
      <c r="M55" s="149" t="s">
        <v>460</v>
      </c>
      <c r="N55" s="33" t="s">
        <v>25</v>
      </c>
    </row>
    <row r="56" spans="1:14" ht="163.5" customHeight="1" x14ac:dyDescent="0.2">
      <c r="A56" s="402"/>
      <c r="B56" s="405"/>
      <c r="C56" s="629" t="s">
        <v>498</v>
      </c>
      <c r="D56" s="630"/>
      <c r="E56" s="151" t="s">
        <v>2075</v>
      </c>
      <c r="F56" s="151" t="s">
        <v>2201</v>
      </c>
      <c r="G56" s="147" t="s">
        <v>499</v>
      </c>
      <c r="H56" s="34" t="s">
        <v>500</v>
      </c>
      <c r="I56" s="36" t="s">
        <v>501</v>
      </c>
      <c r="J56" s="154" t="s">
        <v>502</v>
      </c>
      <c r="K56" s="150" t="s">
        <v>104</v>
      </c>
      <c r="L56" s="35" t="s">
        <v>2028</v>
      </c>
      <c r="M56" s="149" t="s">
        <v>330</v>
      </c>
      <c r="N56" s="33" t="s">
        <v>25</v>
      </c>
    </row>
    <row r="57" spans="1:14" ht="183.75" customHeight="1" x14ac:dyDescent="0.2">
      <c r="A57" s="402"/>
      <c r="B57" s="405"/>
      <c r="C57" s="629" t="s">
        <v>503</v>
      </c>
      <c r="D57" s="630"/>
      <c r="E57" s="150" t="s">
        <v>140</v>
      </c>
      <c r="F57" s="150" t="s">
        <v>2036</v>
      </c>
      <c r="G57" s="146" t="s">
        <v>504</v>
      </c>
      <c r="H57" s="90" t="s">
        <v>505</v>
      </c>
      <c r="I57" s="149" t="s">
        <v>506</v>
      </c>
      <c r="J57" s="154" t="s">
        <v>1767</v>
      </c>
      <c r="K57" s="150" t="s">
        <v>104</v>
      </c>
      <c r="L57" s="91" t="s">
        <v>2028</v>
      </c>
      <c r="M57" s="149" t="s">
        <v>330</v>
      </c>
      <c r="N57" s="33" t="s">
        <v>25</v>
      </c>
    </row>
    <row r="58" spans="1:14" ht="205.5" customHeight="1" x14ac:dyDescent="0.2">
      <c r="A58" s="402"/>
      <c r="B58" s="405"/>
      <c r="C58" s="629" t="s">
        <v>507</v>
      </c>
      <c r="D58" s="630"/>
      <c r="E58" s="150" t="s">
        <v>2208</v>
      </c>
      <c r="F58" s="150" t="s">
        <v>2036</v>
      </c>
      <c r="G58" s="147" t="s">
        <v>508</v>
      </c>
      <c r="H58" s="34" t="s">
        <v>509</v>
      </c>
      <c r="I58" s="149" t="s">
        <v>510</v>
      </c>
      <c r="J58" s="144" t="s">
        <v>511</v>
      </c>
      <c r="K58" s="150" t="s">
        <v>104</v>
      </c>
      <c r="L58" s="35" t="s">
        <v>2205</v>
      </c>
      <c r="M58" s="149" t="s">
        <v>330</v>
      </c>
      <c r="N58" s="33" t="s">
        <v>25</v>
      </c>
    </row>
    <row r="59" spans="1:14" ht="166.5" customHeight="1" x14ac:dyDescent="0.2">
      <c r="A59" s="402"/>
      <c r="B59" s="405"/>
      <c r="C59" s="629" t="s">
        <v>512</v>
      </c>
      <c r="D59" s="630"/>
      <c r="E59" s="150" t="s">
        <v>83</v>
      </c>
      <c r="F59" s="150" t="s">
        <v>2058</v>
      </c>
      <c r="G59" s="147" t="s">
        <v>513</v>
      </c>
      <c r="H59" s="34" t="s">
        <v>514</v>
      </c>
      <c r="I59" s="149" t="s">
        <v>515</v>
      </c>
      <c r="J59" s="154" t="s">
        <v>516</v>
      </c>
      <c r="K59" s="150" t="s">
        <v>269</v>
      </c>
      <c r="L59" s="35" t="s">
        <v>2206</v>
      </c>
      <c r="M59" s="149" t="s">
        <v>330</v>
      </c>
      <c r="N59" s="33" t="s">
        <v>25</v>
      </c>
    </row>
    <row r="60" spans="1:14" ht="104.25" customHeight="1" x14ac:dyDescent="0.2">
      <c r="A60" s="402"/>
      <c r="B60" s="405"/>
      <c r="C60" s="629" t="s">
        <v>517</v>
      </c>
      <c r="D60" s="630"/>
      <c r="E60" s="150" t="s">
        <v>83</v>
      </c>
      <c r="F60" s="150" t="s">
        <v>2058</v>
      </c>
      <c r="G60" s="147" t="s">
        <v>518</v>
      </c>
      <c r="H60" s="34" t="s">
        <v>519</v>
      </c>
      <c r="I60" s="149" t="s">
        <v>520</v>
      </c>
      <c r="J60" s="154" t="s">
        <v>521</v>
      </c>
      <c r="K60" s="150" t="s">
        <v>269</v>
      </c>
      <c r="L60" s="35" t="s">
        <v>2206</v>
      </c>
      <c r="M60" s="149" t="s">
        <v>330</v>
      </c>
      <c r="N60" s="33" t="s">
        <v>25</v>
      </c>
    </row>
    <row r="61" spans="1:14" ht="117" customHeight="1" x14ac:dyDescent="0.2">
      <c r="A61" s="402"/>
      <c r="B61" s="405"/>
      <c r="C61" s="629" t="s">
        <v>522</v>
      </c>
      <c r="D61" s="630"/>
      <c r="E61" s="150" t="s">
        <v>83</v>
      </c>
      <c r="F61" s="150" t="s">
        <v>2058</v>
      </c>
      <c r="G61" s="147" t="s">
        <v>523</v>
      </c>
      <c r="H61" s="34" t="s">
        <v>524</v>
      </c>
      <c r="I61" s="149" t="s">
        <v>525</v>
      </c>
      <c r="J61" s="154" t="s">
        <v>526</v>
      </c>
      <c r="K61" s="150" t="s">
        <v>269</v>
      </c>
      <c r="L61" s="35" t="s">
        <v>2207</v>
      </c>
      <c r="M61" s="149" t="s">
        <v>330</v>
      </c>
      <c r="N61" s="33" t="s">
        <v>25</v>
      </c>
    </row>
    <row r="62" spans="1:14" ht="123.75" customHeight="1" x14ac:dyDescent="0.2">
      <c r="A62" s="402"/>
      <c r="B62" s="405"/>
      <c r="C62" s="629" t="s">
        <v>527</v>
      </c>
      <c r="D62" s="630"/>
      <c r="E62" s="150" t="s">
        <v>528</v>
      </c>
      <c r="F62" s="150" t="s">
        <v>2107</v>
      </c>
      <c r="G62" s="147" t="s">
        <v>529</v>
      </c>
      <c r="H62" s="34" t="s">
        <v>530</v>
      </c>
      <c r="I62" s="149" t="s">
        <v>531</v>
      </c>
      <c r="J62" s="154" t="s">
        <v>532</v>
      </c>
      <c r="K62" s="150" t="s">
        <v>452</v>
      </c>
      <c r="L62" s="35" t="s">
        <v>2028</v>
      </c>
      <c r="M62" s="149" t="s">
        <v>330</v>
      </c>
      <c r="N62" s="33" t="s">
        <v>25</v>
      </c>
    </row>
    <row r="63" spans="1:14" ht="129.75" customHeight="1" x14ac:dyDescent="0.2">
      <c r="A63" s="402"/>
      <c r="B63" s="405"/>
      <c r="C63" s="629" t="s">
        <v>533</v>
      </c>
      <c r="D63" s="630"/>
      <c r="E63" s="150" t="s">
        <v>83</v>
      </c>
      <c r="F63" s="150" t="s">
        <v>2058</v>
      </c>
      <c r="G63" s="147" t="s">
        <v>534</v>
      </c>
      <c r="H63" s="34" t="s">
        <v>535</v>
      </c>
      <c r="I63" s="149" t="s">
        <v>536</v>
      </c>
      <c r="J63" s="154" t="s">
        <v>537</v>
      </c>
      <c r="K63" s="150" t="s">
        <v>269</v>
      </c>
      <c r="L63" s="35" t="s">
        <v>2028</v>
      </c>
      <c r="M63" s="149" t="s">
        <v>330</v>
      </c>
      <c r="N63" s="33" t="s">
        <v>25</v>
      </c>
    </row>
    <row r="64" spans="1:14" ht="129.75" customHeight="1" x14ac:dyDescent="0.2">
      <c r="A64" s="403"/>
      <c r="B64" s="406"/>
      <c r="C64" s="629" t="s">
        <v>538</v>
      </c>
      <c r="D64" s="630"/>
      <c r="E64" s="150" t="s">
        <v>68</v>
      </c>
      <c r="F64" s="150" t="s">
        <v>2055</v>
      </c>
      <c r="G64" s="146" t="s">
        <v>523</v>
      </c>
      <c r="H64" s="145" t="s">
        <v>539</v>
      </c>
      <c r="I64" s="149" t="s">
        <v>540</v>
      </c>
      <c r="J64" s="154" t="s">
        <v>541</v>
      </c>
      <c r="K64" s="150" t="s">
        <v>450</v>
      </c>
      <c r="L64" s="152" t="s">
        <v>2028</v>
      </c>
      <c r="M64" s="149" t="s">
        <v>330</v>
      </c>
      <c r="N64" s="33" t="s">
        <v>25</v>
      </c>
    </row>
    <row r="65" spans="1:14" s="128" customFormat="1" ht="15" customHeight="1" x14ac:dyDescent="0.2">
      <c r="A65" s="75">
        <v>1</v>
      </c>
      <c r="B65" s="198" t="s">
        <v>87</v>
      </c>
      <c r="C65" s="193"/>
      <c r="D65" s="193"/>
      <c r="E65" s="193"/>
      <c r="F65" s="193"/>
      <c r="G65" s="193"/>
      <c r="H65" s="193"/>
      <c r="I65" s="193"/>
      <c r="J65" s="12"/>
      <c r="K65" s="12"/>
      <c r="L65" s="12"/>
      <c r="M65" s="12"/>
      <c r="N65" s="12"/>
    </row>
    <row r="66" spans="1:14" s="128" customFormat="1" ht="15" customHeight="1" x14ac:dyDescent="0.2">
      <c r="A66" s="75">
        <v>2</v>
      </c>
      <c r="B66" s="198" t="s">
        <v>88</v>
      </c>
      <c r="C66" s="193"/>
      <c r="D66" s="193"/>
      <c r="E66" s="193"/>
      <c r="F66" s="193"/>
      <c r="G66" s="193"/>
      <c r="H66" s="193"/>
      <c r="I66" s="193"/>
      <c r="J66" s="12"/>
      <c r="K66" s="12"/>
      <c r="L66" s="12"/>
      <c r="M66" s="12"/>
      <c r="N66" s="12"/>
    </row>
    <row r="67" spans="1:14" s="128" customFormat="1" ht="15" customHeight="1" x14ac:dyDescent="0.2">
      <c r="A67" s="75">
        <v>3</v>
      </c>
      <c r="B67" s="198" t="s">
        <v>542</v>
      </c>
      <c r="C67" s="193"/>
      <c r="D67" s="193"/>
      <c r="E67" s="193"/>
      <c r="F67" s="193"/>
      <c r="G67" s="193"/>
      <c r="H67" s="193"/>
      <c r="I67" s="193"/>
      <c r="J67" s="12"/>
      <c r="K67" s="12"/>
      <c r="L67" s="12"/>
      <c r="M67" s="12"/>
      <c r="N67" s="12"/>
    </row>
    <row r="68" spans="1:14" ht="15" customHeight="1" x14ac:dyDescent="0.25">
      <c r="A68" s="75">
        <v>4</v>
      </c>
      <c r="B68" s="199" t="s">
        <v>543</v>
      </c>
      <c r="C68" s="69"/>
      <c r="D68" s="69"/>
      <c r="E68" s="69"/>
      <c r="F68" s="69"/>
      <c r="G68" s="194"/>
      <c r="H68" s="69"/>
      <c r="I68" s="69"/>
    </row>
    <row r="69" spans="1:14" ht="15" customHeight="1" x14ac:dyDescent="0.25">
      <c r="A69" s="75">
        <v>5</v>
      </c>
      <c r="B69" s="199" t="s">
        <v>544</v>
      </c>
      <c r="C69" s="69"/>
      <c r="D69" s="69"/>
      <c r="E69" s="69"/>
      <c r="F69" s="69"/>
      <c r="G69" s="194"/>
      <c r="H69" s="69"/>
      <c r="I69" s="69"/>
    </row>
    <row r="70" spans="1:14" s="128" customFormat="1" ht="15" customHeight="1" x14ac:dyDescent="0.2">
      <c r="A70" s="75">
        <v>6</v>
      </c>
      <c r="B70" s="198" t="s">
        <v>545</v>
      </c>
      <c r="C70" s="193"/>
      <c r="D70" s="193"/>
      <c r="E70" s="193"/>
      <c r="F70" s="193"/>
      <c r="G70" s="193"/>
      <c r="H70" s="193"/>
      <c r="I70" s="193"/>
      <c r="J70" s="12"/>
      <c r="K70" s="12"/>
      <c r="L70" s="12"/>
      <c r="M70" s="12"/>
      <c r="N70" s="12"/>
    </row>
    <row r="71" spans="1:14" ht="15" customHeight="1" x14ac:dyDescent="0.25">
      <c r="A71" s="75">
        <v>7</v>
      </c>
      <c r="B71" s="199" t="s">
        <v>546</v>
      </c>
      <c r="C71" s="69"/>
      <c r="D71" s="69"/>
      <c r="E71" s="69"/>
      <c r="F71" s="69"/>
      <c r="G71" s="194"/>
      <c r="H71" s="69"/>
      <c r="I71" s="69"/>
    </row>
    <row r="72" spans="1:14" ht="15" customHeight="1" x14ac:dyDescent="0.25">
      <c r="A72" s="75">
        <v>8</v>
      </c>
      <c r="B72" s="199" t="s">
        <v>547</v>
      </c>
      <c r="C72" s="69"/>
      <c r="D72" s="69"/>
      <c r="E72" s="69"/>
      <c r="F72" s="69"/>
      <c r="G72" s="194"/>
      <c r="H72" s="69"/>
      <c r="I72" s="69"/>
    </row>
    <row r="73" spans="1:14" ht="15" customHeight="1" x14ac:dyDescent="0.25">
      <c r="A73" s="75">
        <v>9</v>
      </c>
      <c r="B73" s="199" t="s">
        <v>548</v>
      </c>
      <c r="C73" s="69"/>
      <c r="D73" s="69"/>
      <c r="E73" s="69"/>
      <c r="F73" s="69"/>
      <c r="G73" s="194"/>
      <c r="H73" s="69"/>
      <c r="I73" s="69"/>
    </row>
    <row r="74" spans="1:14" ht="15" customHeight="1" x14ac:dyDescent="0.25">
      <c r="A74" s="75">
        <v>10</v>
      </c>
      <c r="B74" s="199" t="s">
        <v>549</v>
      </c>
      <c r="C74" s="69"/>
      <c r="D74" s="69"/>
      <c r="E74" s="69"/>
      <c r="F74" s="69"/>
      <c r="G74" s="194"/>
      <c r="H74" s="69"/>
      <c r="I74" s="69"/>
    </row>
    <row r="75" spans="1:14" ht="15" customHeight="1" x14ac:dyDescent="0.25">
      <c r="A75" s="75">
        <v>11</v>
      </c>
      <c r="B75" s="199" t="s">
        <v>550</v>
      </c>
      <c r="C75" s="69"/>
      <c r="D75" s="69"/>
      <c r="E75" s="69"/>
      <c r="F75" s="69"/>
      <c r="G75" s="194"/>
      <c r="H75" s="69"/>
      <c r="I75" s="69"/>
    </row>
    <row r="76" spans="1:14" ht="15" customHeight="1" x14ac:dyDescent="0.2"/>
  </sheetData>
  <mergeCells count="93">
    <mergeCell ref="C64:D64"/>
    <mergeCell ref="C53:D53"/>
    <mergeCell ref="C54:D54"/>
    <mergeCell ref="C55:D55"/>
    <mergeCell ref="C56:D56"/>
    <mergeCell ref="C57:D57"/>
    <mergeCell ref="C58:D58"/>
    <mergeCell ref="C59:D59"/>
    <mergeCell ref="C60:D60"/>
    <mergeCell ref="C61:D61"/>
    <mergeCell ref="C62:D62"/>
    <mergeCell ref="C63:D63"/>
    <mergeCell ref="M47:M48"/>
    <mergeCell ref="N47:N48"/>
    <mergeCell ref="C49:D49"/>
    <mergeCell ref="C50:D50"/>
    <mergeCell ref="C51:D51"/>
    <mergeCell ref="K47:K48"/>
    <mergeCell ref="L47:L48"/>
    <mergeCell ref="C52:D52"/>
    <mergeCell ref="F47:F48"/>
    <mergeCell ref="G47:G48"/>
    <mergeCell ref="H47:H48"/>
    <mergeCell ref="I47:I48"/>
    <mergeCell ref="L42:L43"/>
    <mergeCell ref="M42:M43"/>
    <mergeCell ref="N42:N43"/>
    <mergeCell ref="A44:N44"/>
    <mergeCell ref="A45:A64"/>
    <mergeCell ref="B45:B64"/>
    <mergeCell ref="C45:D45"/>
    <mergeCell ref="C46:D46"/>
    <mergeCell ref="C47:D48"/>
    <mergeCell ref="E47:E48"/>
    <mergeCell ref="C42:D43"/>
    <mergeCell ref="E42:E43"/>
    <mergeCell ref="F42:F43"/>
    <mergeCell ref="G42:G43"/>
    <mergeCell ref="H42:H43"/>
    <mergeCell ref="I42:I43"/>
    <mergeCell ref="C37:D38"/>
    <mergeCell ref="E37:E38"/>
    <mergeCell ref="F37:F38"/>
    <mergeCell ref="G37:G38"/>
    <mergeCell ref="C39:D41"/>
    <mergeCell ref="E39:E41"/>
    <mergeCell ref="F39:F41"/>
    <mergeCell ref="G39:G41"/>
    <mergeCell ref="C32:D33"/>
    <mergeCell ref="F32:F33"/>
    <mergeCell ref="G32:G33"/>
    <mergeCell ref="C34:D36"/>
    <mergeCell ref="E34:E36"/>
    <mergeCell ref="F34:F36"/>
    <mergeCell ref="G34:G36"/>
    <mergeCell ref="E32:E33"/>
    <mergeCell ref="C25:D25"/>
    <mergeCell ref="C27:D27"/>
    <mergeCell ref="C28:D28"/>
    <mergeCell ref="C29:D29"/>
    <mergeCell ref="C31:D31"/>
    <mergeCell ref="C30:D30"/>
    <mergeCell ref="C20:D20"/>
    <mergeCell ref="C21:D21"/>
    <mergeCell ref="C22:D22"/>
    <mergeCell ref="C23:D23"/>
    <mergeCell ref="C24:D24"/>
    <mergeCell ref="C7:D7"/>
    <mergeCell ref="A8:N8"/>
    <mergeCell ref="A9:A43"/>
    <mergeCell ref="B9:B43"/>
    <mergeCell ref="C9:D9"/>
    <mergeCell ref="C10:D10"/>
    <mergeCell ref="C11:D11"/>
    <mergeCell ref="C12:D12"/>
    <mergeCell ref="C13:D13"/>
    <mergeCell ref="C14:D14"/>
    <mergeCell ref="C26:D26"/>
    <mergeCell ref="C15:D15"/>
    <mergeCell ref="C16:D16"/>
    <mergeCell ref="C17:D17"/>
    <mergeCell ref="C18:D18"/>
    <mergeCell ref="C19:D19"/>
    <mergeCell ref="A1:N1"/>
    <mergeCell ref="A2:N2"/>
    <mergeCell ref="C3:D3"/>
    <mergeCell ref="C4:D4"/>
    <mergeCell ref="A5:A6"/>
    <mergeCell ref="B5:B6"/>
    <mergeCell ref="C5:D6"/>
    <mergeCell ref="E5:E6"/>
    <mergeCell ref="F5:F6"/>
    <mergeCell ref="G5:G6"/>
  </mergeCells>
  <hyperlinks>
    <hyperlink ref="B65" r:id="rId1"/>
    <hyperlink ref="B66" r:id="rId2"/>
    <hyperlink ref="B67" r:id="rId3"/>
    <hyperlink ref="B70" r:id="rId4"/>
    <hyperlink ref="B68" r:id="rId5"/>
    <hyperlink ref="B69" r:id="rId6"/>
    <hyperlink ref="B71" r:id="rId7"/>
    <hyperlink ref="B75" r:id="rId8"/>
    <hyperlink ref="B74" r:id="rId9"/>
    <hyperlink ref="B73" r:id="rId10"/>
    <hyperlink ref="B72" r:id="rId11"/>
  </hyperlinks>
  <pageMargins left="0.70866141732283472" right="0.70866141732283472" top="0.74803149606299213" bottom="0.74803149606299213" header="0.31496062992125984" footer="0.31496062992125984"/>
  <pageSetup paperSize="8" scale="54" firstPageNumber="49" fitToHeight="0" orientation="landscape" useFirstPageNumber="1" r:id="rId12"/>
  <headerFooter>
    <oddFooter>&amp;CGodišnji plan rada za 2026. godinu
UPRAVA ZA PRORAČUN I FINANCIJE&amp;R&amp;P</oddFooter>
  </headerFooter>
  <rowBreaks count="5" manualBreakCount="5">
    <brk id="13" max="13" man="1"/>
    <brk id="22" max="13" man="1"/>
    <brk id="31" max="13" man="1"/>
    <brk id="43" max="13" man="1"/>
    <brk id="56"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view="pageBreakPreview" zoomScale="75" zoomScaleNormal="60" zoomScaleSheetLayoutView="75" workbookViewId="0">
      <selection activeCell="B20" sqref="B20"/>
    </sheetView>
  </sheetViews>
  <sheetFormatPr defaultColWidth="8.7109375" defaultRowHeight="12.75" x14ac:dyDescent="0.2"/>
  <cols>
    <col min="1" max="1" width="13" style="1" customWidth="1"/>
    <col min="2" max="2" width="41.7109375" style="1" customWidth="1"/>
    <col min="3" max="4" width="15.7109375" style="1" customWidth="1"/>
    <col min="5" max="6" width="20.7109375" style="1" customWidth="1"/>
    <col min="7" max="7" width="35.7109375" style="13" customWidth="1"/>
    <col min="8" max="8" width="15.7109375" style="1" customWidth="1"/>
    <col min="9" max="9" width="45.7109375" style="1" customWidth="1"/>
    <col min="10" max="10" width="30.7109375" style="1" customWidth="1"/>
    <col min="11" max="11" width="23.7109375" style="13" customWidth="1"/>
    <col min="12" max="12" width="20.7109375" style="13" customWidth="1"/>
    <col min="13" max="13" width="32.7109375" style="13" customWidth="1"/>
    <col min="14" max="14" width="23.7109375" style="1" customWidth="1"/>
    <col min="15" max="16384" width="8.7109375" style="1"/>
  </cols>
  <sheetData>
    <row r="1" spans="1:14" s="81" customFormat="1" ht="40.15" customHeight="1" x14ac:dyDescent="0.3">
      <c r="A1" s="383" t="s">
        <v>0</v>
      </c>
      <c r="B1" s="384"/>
      <c r="C1" s="384"/>
      <c r="D1" s="384"/>
      <c r="E1" s="384"/>
      <c r="F1" s="384"/>
      <c r="G1" s="384"/>
      <c r="H1" s="384"/>
      <c r="I1" s="384"/>
      <c r="J1" s="384"/>
      <c r="K1" s="384"/>
      <c r="L1" s="384"/>
      <c r="M1" s="384"/>
      <c r="N1" s="385"/>
    </row>
    <row r="2" spans="1:14" s="2" customFormat="1" ht="40.15" customHeight="1" x14ac:dyDescent="0.2">
      <c r="A2" s="386" t="s">
        <v>2962</v>
      </c>
      <c r="B2" s="387"/>
      <c r="C2" s="387"/>
      <c r="D2" s="387"/>
      <c r="E2" s="387"/>
      <c r="F2" s="387"/>
      <c r="G2" s="387"/>
      <c r="H2" s="387"/>
      <c r="I2" s="387"/>
      <c r="J2" s="387"/>
      <c r="K2" s="387"/>
      <c r="L2" s="387"/>
      <c r="M2" s="387"/>
      <c r="N2" s="388"/>
    </row>
    <row r="3" spans="1:14" s="3" customFormat="1" ht="50.25" customHeight="1" x14ac:dyDescent="0.2">
      <c r="A3" s="367" t="s">
        <v>2</v>
      </c>
      <c r="B3" s="367" t="s">
        <v>3</v>
      </c>
      <c r="C3" s="389" t="s">
        <v>4</v>
      </c>
      <c r="D3" s="390"/>
      <c r="E3" s="367" t="s">
        <v>5</v>
      </c>
      <c r="F3" s="367" t="s">
        <v>6</v>
      </c>
      <c r="G3" s="367" t="s">
        <v>7</v>
      </c>
      <c r="H3" s="367" t="s">
        <v>8</v>
      </c>
      <c r="I3" s="367" t="s">
        <v>9</v>
      </c>
      <c r="J3" s="367" t="s">
        <v>10</v>
      </c>
      <c r="K3" s="367" t="s">
        <v>11</v>
      </c>
      <c r="L3" s="367" t="s">
        <v>12</v>
      </c>
      <c r="M3" s="367" t="s">
        <v>13</v>
      </c>
      <c r="N3" s="367" t="s">
        <v>14</v>
      </c>
    </row>
    <row r="4" spans="1:14" s="3" customFormat="1" ht="31.5" customHeight="1" x14ac:dyDescent="0.2">
      <c r="A4" s="398" t="s">
        <v>2963</v>
      </c>
      <c r="B4" s="399"/>
      <c r="C4" s="399"/>
      <c r="D4" s="399"/>
      <c r="E4" s="399"/>
      <c r="F4" s="399"/>
      <c r="G4" s="399"/>
      <c r="H4" s="399"/>
      <c r="I4" s="399"/>
      <c r="J4" s="399"/>
      <c r="K4" s="399"/>
      <c r="L4" s="399"/>
      <c r="M4" s="399"/>
      <c r="N4" s="400"/>
    </row>
    <row r="5" spans="1:14" ht="119.25" customHeight="1" x14ac:dyDescent="0.2">
      <c r="A5" s="401" t="s">
        <v>674</v>
      </c>
      <c r="B5" s="404" t="s">
        <v>2964</v>
      </c>
      <c r="C5" s="415" t="s">
        <v>586</v>
      </c>
      <c r="D5" s="416"/>
      <c r="E5" s="411" t="s">
        <v>2072</v>
      </c>
      <c r="F5" s="411" t="s">
        <v>2036</v>
      </c>
      <c r="G5" s="404" t="s">
        <v>2965</v>
      </c>
      <c r="H5" s="366" t="s">
        <v>2966</v>
      </c>
      <c r="I5" s="365" t="s">
        <v>588</v>
      </c>
      <c r="J5" s="363" t="s">
        <v>589</v>
      </c>
      <c r="K5" s="369">
        <v>7000</v>
      </c>
      <c r="L5" s="370" t="s">
        <v>2028</v>
      </c>
      <c r="M5" s="420" t="s">
        <v>2967</v>
      </c>
      <c r="N5" s="372" t="s">
        <v>25</v>
      </c>
    </row>
    <row r="6" spans="1:14" ht="56.25" customHeight="1" x14ac:dyDescent="0.2">
      <c r="A6" s="402"/>
      <c r="B6" s="405"/>
      <c r="C6" s="417"/>
      <c r="D6" s="418"/>
      <c r="E6" s="419"/>
      <c r="F6" s="412"/>
      <c r="G6" s="596"/>
      <c r="H6" s="364" t="s">
        <v>2968</v>
      </c>
      <c r="I6" s="368" t="s">
        <v>591</v>
      </c>
      <c r="J6" s="363" t="s">
        <v>592</v>
      </c>
      <c r="K6" s="369">
        <v>11000</v>
      </c>
      <c r="L6" s="370" t="s">
        <v>2028</v>
      </c>
      <c r="M6" s="421"/>
      <c r="N6" s="372" t="s">
        <v>2969</v>
      </c>
    </row>
    <row r="7" spans="1:14" ht="40.15" customHeight="1" x14ac:dyDescent="0.2">
      <c r="A7" s="644" t="s">
        <v>2970</v>
      </c>
      <c r="B7" s="645"/>
      <c r="C7" s="645"/>
      <c r="D7" s="645"/>
      <c r="E7" s="645"/>
      <c r="F7" s="645"/>
      <c r="G7" s="645"/>
      <c r="H7" s="645"/>
      <c r="I7" s="645"/>
      <c r="J7" s="645"/>
      <c r="K7" s="645"/>
      <c r="L7" s="645"/>
      <c r="M7" s="645"/>
      <c r="N7" s="646"/>
    </row>
    <row r="8" spans="1:14" ht="119.25" customHeight="1" x14ac:dyDescent="0.2">
      <c r="A8" s="401" t="s">
        <v>693</v>
      </c>
      <c r="B8" s="404" t="s">
        <v>2971</v>
      </c>
      <c r="C8" s="415" t="s">
        <v>593</v>
      </c>
      <c r="D8" s="416"/>
      <c r="E8" s="411" t="s">
        <v>2073</v>
      </c>
      <c r="F8" s="411" t="s">
        <v>140</v>
      </c>
      <c r="G8" s="404" t="s">
        <v>2972</v>
      </c>
      <c r="H8" s="401" t="s">
        <v>2973</v>
      </c>
      <c r="I8" s="420" t="s">
        <v>595</v>
      </c>
      <c r="J8" s="443" t="s">
        <v>596</v>
      </c>
      <c r="K8" s="493">
        <v>650</v>
      </c>
      <c r="L8" s="447" t="s">
        <v>2028</v>
      </c>
      <c r="M8" s="420" t="s">
        <v>2974</v>
      </c>
      <c r="N8" s="437" t="s">
        <v>25</v>
      </c>
    </row>
    <row r="9" spans="1:14" ht="56.25" customHeight="1" x14ac:dyDescent="0.2">
      <c r="A9" s="402"/>
      <c r="B9" s="405"/>
      <c r="C9" s="417"/>
      <c r="D9" s="418"/>
      <c r="E9" s="419"/>
      <c r="F9" s="419"/>
      <c r="G9" s="405"/>
      <c r="H9" s="402"/>
      <c r="I9" s="470"/>
      <c r="J9" s="473"/>
      <c r="K9" s="636"/>
      <c r="L9" s="469"/>
      <c r="M9" s="470"/>
      <c r="N9" s="459"/>
    </row>
    <row r="10" spans="1:14" ht="194.25" customHeight="1" x14ac:dyDescent="0.2">
      <c r="A10" s="403"/>
      <c r="B10" s="406"/>
      <c r="C10" s="413"/>
      <c r="D10" s="414"/>
      <c r="E10" s="412"/>
      <c r="F10" s="412"/>
      <c r="G10" s="406"/>
      <c r="H10" s="403"/>
      <c r="I10" s="421"/>
      <c r="J10" s="444"/>
      <c r="K10" s="494"/>
      <c r="L10" s="448"/>
      <c r="M10" s="421"/>
      <c r="N10" s="377" t="s">
        <v>2969</v>
      </c>
    </row>
    <row r="11" spans="1:14" ht="21" customHeight="1" x14ac:dyDescent="0.2">
      <c r="A11" s="89"/>
      <c r="B11" s="598"/>
      <c r="C11" s="598"/>
      <c r="D11" s="598"/>
      <c r="E11" s="598"/>
      <c r="F11" s="598"/>
      <c r="G11" s="598"/>
      <c r="H11" s="598"/>
      <c r="I11" s="598"/>
      <c r="J11" s="598"/>
      <c r="K11" s="598"/>
      <c r="L11" s="598"/>
      <c r="M11" s="598"/>
      <c r="N11" s="598"/>
    </row>
    <row r="12" spans="1:14" ht="15" customHeight="1" x14ac:dyDescent="0.2"/>
  </sheetData>
  <mergeCells count="26">
    <mergeCell ref="B11:N11"/>
    <mergeCell ref="M5:M6"/>
    <mergeCell ref="A7:N7"/>
    <mergeCell ref="A8:A10"/>
    <mergeCell ref="B8:B10"/>
    <mergeCell ref="C8:D10"/>
    <mergeCell ref="E8:E10"/>
    <mergeCell ref="F8:F10"/>
    <mergeCell ref="G8:G10"/>
    <mergeCell ref="H8:H10"/>
    <mergeCell ref="I8:I10"/>
    <mergeCell ref="J8:J10"/>
    <mergeCell ref="K8:K10"/>
    <mergeCell ref="L8:L10"/>
    <mergeCell ref="M8:M10"/>
    <mergeCell ref="N8:N9"/>
    <mergeCell ref="A1:N1"/>
    <mergeCell ref="A2:N2"/>
    <mergeCell ref="C3:D3"/>
    <mergeCell ref="A4:N4"/>
    <mergeCell ref="A5:A6"/>
    <mergeCell ref="B5:B6"/>
    <mergeCell ref="C5:D6"/>
    <mergeCell ref="E5:E6"/>
    <mergeCell ref="F5:F6"/>
    <mergeCell ref="G5:G6"/>
  </mergeCells>
  <pageMargins left="0.70866141732283472" right="0.70866141732283472" top="0.74803149606299213" bottom="0.74803149606299213" header="0.31496062992125984" footer="0.31496062992125984"/>
  <pageSetup paperSize="8" scale="54" firstPageNumber="55" fitToHeight="0" orientation="landscape" useFirstPageNumber="1" r:id="rId1"/>
  <headerFooter>
    <oddFooter>&amp;CGodišnji plan rada za 2026. godinu
INSPEKTORAT SIGURNOSTI CESTOVNOG PROMETA I CESTA&amp;R&amp;P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view="pageBreakPreview" zoomScale="75" zoomScaleNormal="60" zoomScaleSheetLayoutView="75" workbookViewId="0">
      <selection activeCell="B18" sqref="B18:B25"/>
    </sheetView>
  </sheetViews>
  <sheetFormatPr defaultColWidth="8.85546875" defaultRowHeight="12.75" x14ac:dyDescent="0.2"/>
  <cols>
    <col min="1" max="1" width="11.7109375" style="1" customWidth="1"/>
    <col min="2" max="2" width="41.7109375" style="1" customWidth="1"/>
    <col min="3" max="4" width="16.7109375" style="1" customWidth="1"/>
    <col min="5" max="6" width="20.7109375" style="1" customWidth="1"/>
    <col min="7" max="7" width="35.7109375" style="13" customWidth="1"/>
    <col min="8" max="8" width="15.7109375" style="1" customWidth="1"/>
    <col min="9" max="9" width="45.7109375" style="1" customWidth="1"/>
    <col min="10" max="10" width="30.7109375" style="1" customWidth="1"/>
    <col min="11" max="11" width="23.7109375" style="13" customWidth="1"/>
    <col min="12" max="12" width="20.7109375" style="13" customWidth="1"/>
    <col min="13" max="13" width="30.7109375" style="13" customWidth="1"/>
    <col min="14" max="14" width="23.7109375" style="1" customWidth="1"/>
    <col min="15" max="16384" width="8.85546875" style="1"/>
  </cols>
  <sheetData>
    <row r="1" spans="1:14" s="81" customFormat="1" ht="39.950000000000003" customHeight="1" x14ac:dyDescent="0.3">
      <c r="A1" s="383" t="s">
        <v>0</v>
      </c>
      <c r="B1" s="384"/>
      <c r="C1" s="384"/>
      <c r="D1" s="384"/>
      <c r="E1" s="384"/>
      <c r="F1" s="384"/>
      <c r="G1" s="384"/>
      <c r="H1" s="384"/>
      <c r="I1" s="384"/>
      <c r="J1" s="384"/>
      <c r="K1" s="384"/>
      <c r="L1" s="384"/>
      <c r="M1" s="384"/>
      <c r="N1" s="385"/>
    </row>
    <row r="2" spans="1:14" s="2" customFormat="1" ht="39.950000000000003" customHeight="1" x14ac:dyDescent="0.2">
      <c r="A2" s="386" t="s">
        <v>2975</v>
      </c>
      <c r="B2" s="387"/>
      <c r="C2" s="387"/>
      <c r="D2" s="387"/>
      <c r="E2" s="387"/>
      <c r="F2" s="387"/>
      <c r="G2" s="387"/>
      <c r="H2" s="387"/>
      <c r="I2" s="387"/>
      <c r="J2" s="387"/>
      <c r="K2" s="387"/>
      <c r="L2" s="387"/>
      <c r="M2" s="387"/>
      <c r="N2" s="388"/>
    </row>
    <row r="3" spans="1:14" s="3" customFormat="1" ht="60" customHeight="1" x14ac:dyDescent="0.2">
      <c r="A3" s="93" t="s">
        <v>2</v>
      </c>
      <c r="B3" s="93" t="s">
        <v>671</v>
      </c>
      <c r="C3" s="449" t="s">
        <v>4</v>
      </c>
      <c r="D3" s="450"/>
      <c r="E3" s="93" t="s">
        <v>5</v>
      </c>
      <c r="F3" s="93" t="s">
        <v>6</v>
      </c>
      <c r="G3" s="93" t="s">
        <v>7</v>
      </c>
      <c r="H3" s="93" t="s">
        <v>8</v>
      </c>
      <c r="I3" s="93" t="s">
        <v>9</v>
      </c>
      <c r="J3" s="93" t="s">
        <v>10</v>
      </c>
      <c r="K3" s="93" t="s">
        <v>11</v>
      </c>
      <c r="L3" s="93" t="s">
        <v>12</v>
      </c>
      <c r="M3" s="93" t="s">
        <v>13</v>
      </c>
      <c r="N3" s="93" t="s">
        <v>14</v>
      </c>
    </row>
    <row r="4" spans="1:14" s="3" customFormat="1" ht="93.75" customHeight="1" x14ac:dyDescent="0.2">
      <c r="A4" s="525" t="s">
        <v>2977</v>
      </c>
      <c r="B4" s="404" t="s">
        <v>672</v>
      </c>
      <c r="C4" s="381" t="s">
        <v>673</v>
      </c>
      <c r="D4" s="382"/>
      <c r="E4" s="95" t="s">
        <v>227</v>
      </c>
      <c r="F4" s="95" t="s">
        <v>2026</v>
      </c>
      <c r="G4" s="404" t="s">
        <v>2027</v>
      </c>
      <c r="H4" s="94" t="s">
        <v>3001</v>
      </c>
      <c r="I4" s="96" t="s">
        <v>675</v>
      </c>
      <c r="J4" s="92" t="s">
        <v>1769</v>
      </c>
      <c r="K4" s="98">
        <v>1</v>
      </c>
      <c r="L4" s="99" t="s">
        <v>2028</v>
      </c>
      <c r="M4" s="420" t="s">
        <v>737</v>
      </c>
      <c r="N4" s="100" t="s">
        <v>25</v>
      </c>
    </row>
    <row r="5" spans="1:14" ht="93" customHeight="1" x14ac:dyDescent="0.2">
      <c r="A5" s="526"/>
      <c r="B5" s="405"/>
      <c r="C5" s="381" t="s">
        <v>676</v>
      </c>
      <c r="D5" s="382"/>
      <c r="E5" s="95" t="s">
        <v>227</v>
      </c>
      <c r="F5" s="95" t="s">
        <v>2026</v>
      </c>
      <c r="G5" s="405"/>
      <c r="H5" s="94" t="s">
        <v>3000</v>
      </c>
      <c r="I5" s="96" t="s">
        <v>677</v>
      </c>
      <c r="J5" s="92" t="s">
        <v>678</v>
      </c>
      <c r="K5" s="98">
        <v>1</v>
      </c>
      <c r="L5" s="99" t="s">
        <v>2028</v>
      </c>
      <c r="M5" s="470"/>
      <c r="N5" s="100" t="s">
        <v>25</v>
      </c>
    </row>
    <row r="6" spans="1:14" ht="127.5" customHeight="1" x14ac:dyDescent="0.2">
      <c r="A6" s="526"/>
      <c r="B6" s="405"/>
      <c r="C6" s="391" t="s">
        <v>679</v>
      </c>
      <c r="D6" s="392"/>
      <c r="E6" s="95" t="s">
        <v>227</v>
      </c>
      <c r="F6" s="95" t="s">
        <v>2026</v>
      </c>
      <c r="G6" s="405"/>
      <c r="H6" s="94" t="s">
        <v>2999</v>
      </c>
      <c r="I6" s="96" t="s">
        <v>680</v>
      </c>
      <c r="J6" s="92" t="s">
        <v>681</v>
      </c>
      <c r="K6" s="98">
        <v>1</v>
      </c>
      <c r="L6" s="99" t="s">
        <v>2028</v>
      </c>
      <c r="M6" s="470"/>
      <c r="N6" s="100" t="s">
        <v>25</v>
      </c>
    </row>
    <row r="7" spans="1:14" ht="84" customHeight="1" x14ac:dyDescent="0.2">
      <c r="A7" s="526"/>
      <c r="B7" s="405"/>
      <c r="C7" s="381" t="s">
        <v>682</v>
      </c>
      <c r="D7" s="382"/>
      <c r="E7" s="95" t="s">
        <v>227</v>
      </c>
      <c r="F7" s="95" t="s">
        <v>2026</v>
      </c>
      <c r="G7" s="405"/>
      <c r="H7" s="94" t="s">
        <v>2998</v>
      </c>
      <c r="I7" s="96" t="s">
        <v>683</v>
      </c>
      <c r="J7" s="83" t="s">
        <v>684</v>
      </c>
      <c r="K7" s="98">
        <v>1</v>
      </c>
      <c r="L7" s="99" t="s">
        <v>2028</v>
      </c>
      <c r="M7" s="470"/>
      <c r="N7" s="100" t="s">
        <v>25</v>
      </c>
    </row>
    <row r="8" spans="1:14" ht="71.25" customHeight="1" x14ac:dyDescent="0.2">
      <c r="A8" s="526"/>
      <c r="B8" s="405"/>
      <c r="C8" s="381" t="s">
        <v>685</v>
      </c>
      <c r="D8" s="382"/>
      <c r="E8" s="95" t="s">
        <v>686</v>
      </c>
      <c r="F8" s="95" t="s">
        <v>2029</v>
      </c>
      <c r="G8" s="405"/>
      <c r="H8" s="94" t="s">
        <v>2997</v>
      </c>
      <c r="I8" s="96" t="s">
        <v>687</v>
      </c>
      <c r="J8" s="83" t="s">
        <v>688</v>
      </c>
      <c r="K8" s="102">
        <v>4</v>
      </c>
      <c r="L8" s="101" t="s">
        <v>2028</v>
      </c>
      <c r="M8" s="470"/>
      <c r="N8" s="100" t="s">
        <v>25</v>
      </c>
    </row>
    <row r="9" spans="1:14" ht="191.25" customHeight="1" x14ac:dyDescent="0.2">
      <c r="A9" s="527"/>
      <c r="B9" s="406"/>
      <c r="C9" s="381" t="s">
        <v>689</v>
      </c>
      <c r="D9" s="382"/>
      <c r="E9" s="95" t="s">
        <v>227</v>
      </c>
      <c r="F9" s="95" t="s">
        <v>2026</v>
      </c>
      <c r="G9" s="406"/>
      <c r="H9" s="94" t="s">
        <v>2996</v>
      </c>
      <c r="I9" s="96" t="s">
        <v>690</v>
      </c>
      <c r="J9" s="83" t="s">
        <v>691</v>
      </c>
      <c r="K9" s="98">
        <v>1</v>
      </c>
      <c r="L9" s="99" t="s">
        <v>2028</v>
      </c>
      <c r="M9" s="421"/>
      <c r="N9" s="100" t="s">
        <v>25</v>
      </c>
    </row>
    <row r="10" spans="1:14" ht="114" customHeight="1" x14ac:dyDescent="0.2">
      <c r="A10" s="422" t="s">
        <v>2978</v>
      </c>
      <c r="B10" s="425" t="s">
        <v>2866</v>
      </c>
      <c r="C10" s="381" t="s">
        <v>692</v>
      </c>
      <c r="D10" s="382"/>
      <c r="E10" s="95" t="s">
        <v>227</v>
      </c>
      <c r="F10" s="95" t="s">
        <v>2026</v>
      </c>
      <c r="G10" s="425" t="s">
        <v>2867</v>
      </c>
      <c r="H10" s="94" t="s">
        <v>2995</v>
      </c>
      <c r="I10" s="96" t="s">
        <v>694</v>
      </c>
      <c r="J10" s="83" t="s">
        <v>695</v>
      </c>
      <c r="K10" s="98">
        <v>1</v>
      </c>
      <c r="L10" s="99" t="s">
        <v>2028</v>
      </c>
      <c r="M10" s="647" t="s">
        <v>2868</v>
      </c>
      <c r="N10" s="100" t="s">
        <v>25</v>
      </c>
    </row>
    <row r="11" spans="1:14" ht="126.75" customHeight="1" x14ac:dyDescent="0.2">
      <c r="A11" s="423"/>
      <c r="B11" s="426"/>
      <c r="C11" s="381" t="s">
        <v>696</v>
      </c>
      <c r="D11" s="382"/>
      <c r="E11" s="95" t="s">
        <v>227</v>
      </c>
      <c r="F11" s="95" t="s">
        <v>2026</v>
      </c>
      <c r="G11" s="426"/>
      <c r="H11" s="94" t="s">
        <v>2994</v>
      </c>
      <c r="I11" s="96" t="s">
        <v>697</v>
      </c>
      <c r="J11" s="83" t="s">
        <v>698</v>
      </c>
      <c r="K11" s="98">
        <v>1</v>
      </c>
      <c r="L11" s="99" t="s">
        <v>2028</v>
      </c>
      <c r="M11" s="648"/>
      <c r="N11" s="100" t="s">
        <v>25</v>
      </c>
    </row>
    <row r="12" spans="1:14" ht="102.75" customHeight="1" x14ac:dyDescent="0.2">
      <c r="A12" s="423"/>
      <c r="B12" s="426"/>
      <c r="C12" s="381" t="s">
        <v>699</v>
      </c>
      <c r="D12" s="382"/>
      <c r="E12" s="95" t="s">
        <v>2030</v>
      </c>
      <c r="F12" s="95" t="s">
        <v>2029</v>
      </c>
      <c r="G12" s="426"/>
      <c r="H12" s="94" t="s">
        <v>2993</v>
      </c>
      <c r="I12" s="96" t="s">
        <v>700</v>
      </c>
      <c r="J12" s="83" t="s">
        <v>1813</v>
      </c>
      <c r="K12" s="102">
        <v>4</v>
      </c>
      <c r="L12" s="99" t="s">
        <v>2028</v>
      </c>
      <c r="M12" s="648"/>
      <c r="N12" s="100" t="s">
        <v>25</v>
      </c>
    </row>
    <row r="13" spans="1:14" ht="150" customHeight="1" x14ac:dyDescent="0.2">
      <c r="A13" s="423"/>
      <c r="B13" s="426"/>
      <c r="C13" s="381" t="s">
        <v>701</v>
      </c>
      <c r="D13" s="382"/>
      <c r="E13" s="95" t="s">
        <v>686</v>
      </c>
      <c r="F13" s="95" t="s">
        <v>2029</v>
      </c>
      <c r="G13" s="426"/>
      <c r="H13" s="94" t="s">
        <v>2992</v>
      </c>
      <c r="I13" s="96" t="s">
        <v>702</v>
      </c>
      <c r="J13" s="83" t="s">
        <v>703</v>
      </c>
      <c r="K13" s="102">
        <v>4</v>
      </c>
      <c r="L13" s="99" t="s">
        <v>2028</v>
      </c>
      <c r="M13" s="648"/>
      <c r="N13" s="100" t="s">
        <v>25</v>
      </c>
    </row>
    <row r="14" spans="1:14" ht="116.25" customHeight="1" x14ac:dyDescent="0.2">
      <c r="A14" s="423"/>
      <c r="B14" s="426"/>
      <c r="C14" s="381" t="s">
        <v>704</v>
      </c>
      <c r="D14" s="382"/>
      <c r="E14" s="95" t="s">
        <v>227</v>
      </c>
      <c r="F14" s="95" t="s">
        <v>2026</v>
      </c>
      <c r="G14" s="426"/>
      <c r="H14" s="94" t="s">
        <v>2991</v>
      </c>
      <c r="I14" s="96" t="s">
        <v>705</v>
      </c>
      <c r="J14" s="83" t="s">
        <v>706</v>
      </c>
      <c r="K14" s="98">
        <v>1</v>
      </c>
      <c r="L14" s="99" t="s">
        <v>2028</v>
      </c>
      <c r="M14" s="648"/>
      <c r="N14" s="100" t="s">
        <v>25</v>
      </c>
    </row>
    <row r="15" spans="1:14" ht="90" customHeight="1" x14ac:dyDescent="0.2">
      <c r="A15" s="423"/>
      <c r="B15" s="426"/>
      <c r="C15" s="381" t="s">
        <v>707</v>
      </c>
      <c r="D15" s="382"/>
      <c r="E15" s="95" t="s">
        <v>227</v>
      </c>
      <c r="F15" s="95" t="s">
        <v>2026</v>
      </c>
      <c r="G15" s="426"/>
      <c r="H15" s="94" t="s">
        <v>2990</v>
      </c>
      <c r="I15" s="96" t="s">
        <v>708</v>
      </c>
      <c r="J15" s="83" t="s">
        <v>2043</v>
      </c>
      <c r="K15" s="98">
        <v>1</v>
      </c>
      <c r="L15" s="99" t="s">
        <v>2028</v>
      </c>
      <c r="M15" s="648"/>
      <c r="N15" s="100" t="s">
        <v>25</v>
      </c>
    </row>
    <row r="16" spans="1:14" ht="79.5" customHeight="1" x14ac:dyDescent="0.2">
      <c r="A16" s="423"/>
      <c r="B16" s="426"/>
      <c r="C16" s="381" t="s">
        <v>709</v>
      </c>
      <c r="D16" s="382"/>
      <c r="E16" s="95" t="s">
        <v>227</v>
      </c>
      <c r="F16" s="95" t="s">
        <v>2026</v>
      </c>
      <c r="G16" s="426"/>
      <c r="H16" s="94" t="s">
        <v>2989</v>
      </c>
      <c r="I16" s="96" t="s">
        <v>710</v>
      </c>
      <c r="J16" s="83" t="s">
        <v>2042</v>
      </c>
      <c r="K16" s="98">
        <v>1</v>
      </c>
      <c r="L16" s="99" t="s">
        <v>2028</v>
      </c>
      <c r="M16" s="648"/>
      <c r="N16" s="100" t="s">
        <v>25</v>
      </c>
    </row>
    <row r="17" spans="1:14" ht="284.45" customHeight="1" x14ac:dyDescent="0.2">
      <c r="A17" s="424"/>
      <c r="B17" s="427"/>
      <c r="C17" s="381" t="s">
        <v>711</v>
      </c>
      <c r="D17" s="382"/>
      <c r="E17" s="95" t="s">
        <v>227</v>
      </c>
      <c r="F17" s="95" t="s">
        <v>2026</v>
      </c>
      <c r="G17" s="427"/>
      <c r="H17" s="94" t="s">
        <v>2988</v>
      </c>
      <c r="I17" s="96" t="s">
        <v>712</v>
      </c>
      <c r="J17" s="83" t="s">
        <v>713</v>
      </c>
      <c r="K17" s="98">
        <v>1</v>
      </c>
      <c r="L17" s="99" t="s">
        <v>2028</v>
      </c>
      <c r="M17" s="649"/>
      <c r="N17" s="100" t="s">
        <v>25</v>
      </c>
    </row>
    <row r="18" spans="1:14" ht="83.25" customHeight="1" x14ac:dyDescent="0.2">
      <c r="A18" s="401" t="s">
        <v>2979</v>
      </c>
      <c r="B18" s="653" t="s">
        <v>1770</v>
      </c>
      <c r="C18" s="381" t="s">
        <v>714</v>
      </c>
      <c r="D18" s="382"/>
      <c r="E18" s="95" t="s">
        <v>2031</v>
      </c>
      <c r="F18" s="95" t="s">
        <v>2032</v>
      </c>
      <c r="G18" s="404" t="s">
        <v>738</v>
      </c>
      <c r="H18" s="94" t="s">
        <v>2987</v>
      </c>
      <c r="I18" s="84" t="s">
        <v>715</v>
      </c>
      <c r="J18" s="83" t="s">
        <v>716</v>
      </c>
      <c r="K18" s="97">
        <v>70</v>
      </c>
      <c r="L18" s="99" t="s">
        <v>2028</v>
      </c>
      <c r="M18" s="420" t="s">
        <v>717</v>
      </c>
      <c r="N18" s="100" t="s">
        <v>327</v>
      </c>
    </row>
    <row r="19" spans="1:14" ht="94.5" customHeight="1" x14ac:dyDescent="0.2">
      <c r="A19" s="651"/>
      <c r="B19" s="654"/>
      <c r="C19" s="381" t="s">
        <v>718</v>
      </c>
      <c r="D19" s="382"/>
      <c r="E19" s="97" t="s">
        <v>2033</v>
      </c>
      <c r="F19" s="97" t="s">
        <v>2034</v>
      </c>
      <c r="G19" s="405"/>
      <c r="H19" s="94" t="s">
        <v>2986</v>
      </c>
      <c r="I19" s="84" t="s">
        <v>719</v>
      </c>
      <c r="J19" s="83" t="s">
        <v>720</v>
      </c>
      <c r="K19" s="97">
        <v>60</v>
      </c>
      <c r="L19" s="99" t="s">
        <v>2028</v>
      </c>
      <c r="M19" s="470"/>
      <c r="N19" s="100" t="s">
        <v>327</v>
      </c>
    </row>
    <row r="20" spans="1:14" ht="90.75" customHeight="1" x14ac:dyDescent="0.2">
      <c r="A20" s="651"/>
      <c r="B20" s="654"/>
      <c r="C20" s="381" t="s">
        <v>721</v>
      </c>
      <c r="D20" s="382"/>
      <c r="E20" s="97" t="s">
        <v>722</v>
      </c>
      <c r="F20" s="97" t="s">
        <v>2035</v>
      </c>
      <c r="G20" s="405"/>
      <c r="H20" s="94" t="s">
        <v>2985</v>
      </c>
      <c r="I20" s="84" t="s">
        <v>723</v>
      </c>
      <c r="J20" s="83" t="s">
        <v>724</v>
      </c>
      <c r="K20" s="97" t="s">
        <v>725</v>
      </c>
      <c r="L20" s="99" t="s">
        <v>2028</v>
      </c>
      <c r="M20" s="470"/>
      <c r="N20" s="100" t="s">
        <v>327</v>
      </c>
    </row>
    <row r="21" spans="1:14" ht="73.5" customHeight="1" x14ac:dyDescent="0.2">
      <c r="A21" s="651"/>
      <c r="B21" s="654"/>
      <c r="C21" s="381" t="s">
        <v>726</v>
      </c>
      <c r="D21" s="382"/>
      <c r="E21" s="97" t="s">
        <v>140</v>
      </c>
      <c r="F21" s="97" t="s">
        <v>2036</v>
      </c>
      <c r="G21" s="405"/>
      <c r="H21" s="94" t="s">
        <v>2984</v>
      </c>
      <c r="I21" s="84" t="s">
        <v>727</v>
      </c>
      <c r="J21" s="83" t="s">
        <v>2037</v>
      </c>
      <c r="K21" s="98">
        <v>1</v>
      </c>
      <c r="L21" s="99" t="s">
        <v>2028</v>
      </c>
      <c r="M21" s="470"/>
      <c r="N21" s="100" t="s">
        <v>327</v>
      </c>
    </row>
    <row r="22" spans="1:14" ht="118.5" customHeight="1" x14ac:dyDescent="0.2">
      <c r="A22" s="651"/>
      <c r="B22" s="654"/>
      <c r="C22" s="381" t="s">
        <v>728</v>
      </c>
      <c r="D22" s="382"/>
      <c r="E22" s="97" t="s">
        <v>140</v>
      </c>
      <c r="F22" s="97" t="s">
        <v>2036</v>
      </c>
      <c r="G22" s="405"/>
      <c r="H22" s="94" t="s">
        <v>2983</v>
      </c>
      <c r="I22" s="84" t="s">
        <v>729</v>
      </c>
      <c r="J22" s="83" t="s">
        <v>2038</v>
      </c>
      <c r="K22" s="98">
        <v>1</v>
      </c>
      <c r="L22" s="99" t="s">
        <v>2028</v>
      </c>
      <c r="M22" s="470"/>
      <c r="N22" s="100" t="s">
        <v>327</v>
      </c>
    </row>
    <row r="23" spans="1:14" ht="117" customHeight="1" x14ac:dyDescent="0.2">
      <c r="A23" s="651"/>
      <c r="B23" s="654"/>
      <c r="C23" s="381" t="s">
        <v>730</v>
      </c>
      <c r="D23" s="382"/>
      <c r="E23" s="97" t="s">
        <v>140</v>
      </c>
      <c r="F23" s="97" t="s">
        <v>2036</v>
      </c>
      <c r="G23" s="405"/>
      <c r="H23" s="94" t="s">
        <v>2982</v>
      </c>
      <c r="I23" s="84" t="s">
        <v>731</v>
      </c>
      <c r="J23" s="83" t="s">
        <v>2039</v>
      </c>
      <c r="K23" s="98">
        <v>1</v>
      </c>
      <c r="L23" s="99" t="s">
        <v>2028</v>
      </c>
      <c r="M23" s="470"/>
      <c r="N23" s="100" t="s">
        <v>327</v>
      </c>
    </row>
    <row r="24" spans="1:14" ht="93" customHeight="1" x14ac:dyDescent="0.2">
      <c r="A24" s="651"/>
      <c r="B24" s="654"/>
      <c r="C24" s="381" t="s">
        <v>732</v>
      </c>
      <c r="D24" s="382"/>
      <c r="E24" s="97" t="s">
        <v>140</v>
      </c>
      <c r="F24" s="97" t="s">
        <v>2036</v>
      </c>
      <c r="G24" s="405"/>
      <c r="H24" s="94" t="s">
        <v>2981</v>
      </c>
      <c r="I24" s="84" t="s">
        <v>733</v>
      </c>
      <c r="J24" s="83" t="s">
        <v>2040</v>
      </c>
      <c r="K24" s="98">
        <v>1</v>
      </c>
      <c r="L24" s="99" t="s">
        <v>2028</v>
      </c>
      <c r="M24" s="470"/>
      <c r="N24" s="100" t="s">
        <v>327</v>
      </c>
    </row>
    <row r="25" spans="1:14" ht="69" customHeight="1" x14ac:dyDescent="0.2">
      <c r="A25" s="652"/>
      <c r="B25" s="655"/>
      <c r="C25" s="381" t="s">
        <v>734</v>
      </c>
      <c r="D25" s="382"/>
      <c r="E25" s="97" t="s">
        <v>2033</v>
      </c>
      <c r="F25" s="97" t="s">
        <v>2041</v>
      </c>
      <c r="G25" s="406"/>
      <c r="H25" s="94" t="s">
        <v>2980</v>
      </c>
      <c r="I25" s="84" t="s">
        <v>735</v>
      </c>
      <c r="J25" s="83" t="s">
        <v>736</v>
      </c>
      <c r="K25" s="97">
        <v>50</v>
      </c>
      <c r="L25" s="99" t="s">
        <v>2028</v>
      </c>
      <c r="M25" s="421"/>
      <c r="N25" s="100" t="s">
        <v>327</v>
      </c>
    </row>
    <row r="26" spans="1:14" ht="23.25" customHeight="1" x14ac:dyDescent="0.2">
      <c r="A26" s="650"/>
      <c r="B26" s="650"/>
      <c r="C26" s="650"/>
      <c r="D26" s="650"/>
      <c r="E26" s="650"/>
      <c r="F26" s="650"/>
      <c r="G26" s="650"/>
      <c r="H26" s="650"/>
      <c r="I26" s="650"/>
      <c r="J26" s="650"/>
      <c r="K26" s="650"/>
      <c r="L26" s="650"/>
      <c r="M26" s="650"/>
      <c r="N26" s="650"/>
    </row>
  </sheetData>
  <mergeCells count="38">
    <mergeCell ref="C24:D24"/>
    <mergeCell ref="C25:D25"/>
    <mergeCell ref="A26:N26"/>
    <mergeCell ref="A18:A25"/>
    <mergeCell ref="B18:B25"/>
    <mergeCell ref="C18:D18"/>
    <mergeCell ref="G18:G25"/>
    <mergeCell ref="M18:M25"/>
    <mergeCell ref="C19:D19"/>
    <mergeCell ref="C20:D20"/>
    <mergeCell ref="C21:D21"/>
    <mergeCell ref="C22:D22"/>
    <mergeCell ref="C23:D23"/>
    <mergeCell ref="A10:A17"/>
    <mergeCell ref="B10:B17"/>
    <mergeCell ref="C10:D10"/>
    <mergeCell ref="G10:G17"/>
    <mergeCell ref="M10:M17"/>
    <mergeCell ref="C11:D11"/>
    <mergeCell ref="C12:D12"/>
    <mergeCell ref="C13:D13"/>
    <mergeCell ref="C14:D14"/>
    <mergeCell ref="C15:D15"/>
    <mergeCell ref="C16:D16"/>
    <mergeCell ref="C17:D17"/>
    <mergeCell ref="A1:N1"/>
    <mergeCell ref="A2:N2"/>
    <mergeCell ref="C3:D3"/>
    <mergeCell ref="A4:A9"/>
    <mergeCell ref="B4:B9"/>
    <mergeCell ref="C4:D4"/>
    <mergeCell ref="G4:G9"/>
    <mergeCell ref="M4:M9"/>
    <mergeCell ref="C5:D5"/>
    <mergeCell ref="C6:D6"/>
    <mergeCell ref="C7:D7"/>
    <mergeCell ref="C8:D8"/>
    <mergeCell ref="C9:D9"/>
  </mergeCells>
  <pageMargins left="0.70866141732283472" right="0.70866141732283472" top="0.74803149606299213" bottom="0.74803149606299213" header="0.31496062992125984" footer="0.31496062992125984"/>
  <pageSetup paperSize="8" scale="54" firstPageNumber="56" fitToHeight="0" orientation="landscape" useFirstPageNumber="1" r:id="rId1"/>
  <headerFooter>
    <oddFooter>&amp;CGodišnji plan rada za 2026. godinu
SAMOSTALNI SEKTOR ZA VANJSKE I EUROPSKE POSLOVE I ODNOSE S JAVNOŠĆU&amp;R&amp;P</oddFooter>
  </headerFooter>
  <rowBreaks count="1" manualBreakCount="1">
    <brk id="14"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
  <sheetViews>
    <sheetView view="pageBreakPreview" zoomScale="75" zoomScaleNormal="60" zoomScaleSheetLayoutView="75" workbookViewId="0">
      <pane ySplit="3" topLeftCell="A4" activePane="bottomLeft" state="frozen"/>
      <selection activeCell="B20" sqref="B20"/>
      <selection pane="bottomLeft" activeCell="F17" sqref="F17"/>
    </sheetView>
  </sheetViews>
  <sheetFormatPr defaultColWidth="8.85546875" defaultRowHeight="12.75" x14ac:dyDescent="0.2"/>
  <cols>
    <col min="1" max="1" width="11.7109375" style="1" customWidth="1"/>
    <col min="2" max="2" width="41.7109375" style="1" customWidth="1"/>
    <col min="3" max="4" width="15.7109375" style="1" customWidth="1"/>
    <col min="5" max="6" width="20.7109375" style="1" customWidth="1"/>
    <col min="7" max="7" width="35.7109375" style="13" customWidth="1"/>
    <col min="8" max="8" width="15.7109375" style="1" customWidth="1"/>
    <col min="9" max="9" width="45.7109375" style="1" customWidth="1"/>
    <col min="10" max="10" width="30.7109375" style="1" customWidth="1"/>
    <col min="11" max="11" width="23.7109375" style="13" customWidth="1"/>
    <col min="12" max="12" width="20.7109375" style="13" customWidth="1"/>
    <col min="13" max="13" width="30.7109375" style="13" customWidth="1"/>
    <col min="14" max="14" width="23.7109375" style="1" customWidth="1"/>
    <col min="15" max="16384" width="8.85546875" style="1"/>
  </cols>
  <sheetData>
    <row r="1" spans="1:14" s="81" customFormat="1" ht="39.950000000000003" customHeight="1" x14ac:dyDescent="0.3">
      <c r="A1" s="383" t="s">
        <v>0</v>
      </c>
      <c r="B1" s="384"/>
      <c r="C1" s="384"/>
      <c r="D1" s="384"/>
      <c r="E1" s="384"/>
      <c r="F1" s="384"/>
      <c r="G1" s="384"/>
      <c r="H1" s="384"/>
      <c r="I1" s="384"/>
      <c r="J1" s="384"/>
      <c r="K1" s="384"/>
      <c r="L1" s="384"/>
      <c r="M1" s="384"/>
      <c r="N1" s="385"/>
    </row>
    <row r="2" spans="1:14" s="2" customFormat="1" ht="39.950000000000003" customHeight="1" x14ac:dyDescent="0.2">
      <c r="A2" s="386" t="s">
        <v>2976</v>
      </c>
      <c r="B2" s="387"/>
      <c r="C2" s="387"/>
      <c r="D2" s="387"/>
      <c r="E2" s="387"/>
      <c r="F2" s="387"/>
      <c r="G2" s="387"/>
      <c r="H2" s="387"/>
      <c r="I2" s="387"/>
      <c r="J2" s="387"/>
      <c r="K2" s="387"/>
      <c r="L2" s="387"/>
      <c r="M2" s="387"/>
      <c r="N2" s="388"/>
    </row>
    <row r="3" spans="1:14" s="3" customFormat="1" ht="60" customHeight="1" x14ac:dyDescent="0.2">
      <c r="A3" s="38" t="s">
        <v>2</v>
      </c>
      <c r="B3" s="38" t="s">
        <v>671</v>
      </c>
      <c r="C3" s="449" t="s">
        <v>4</v>
      </c>
      <c r="D3" s="450"/>
      <c r="E3" s="38" t="s">
        <v>5</v>
      </c>
      <c r="F3" s="38" t="s">
        <v>6</v>
      </c>
      <c r="G3" s="38" t="s">
        <v>7</v>
      </c>
      <c r="H3" s="38" t="s">
        <v>8</v>
      </c>
      <c r="I3" s="38" t="s">
        <v>9</v>
      </c>
      <c r="J3" s="38" t="s">
        <v>10</v>
      </c>
      <c r="K3" s="38" t="s">
        <v>11</v>
      </c>
      <c r="L3" s="38" t="s">
        <v>12</v>
      </c>
      <c r="M3" s="38" t="s">
        <v>13</v>
      </c>
      <c r="N3" s="38" t="s">
        <v>14</v>
      </c>
    </row>
    <row r="4" spans="1:14" ht="192" customHeight="1" x14ac:dyDescent="0.2">
      <c r="A4" s="20" t="s">
        <v>3002</v>
      </c>
      <c r="B4" s="4" t="s">
        <v>340</v>
      </c>
      <c r="C4" s="381" t="s">
        <v>739</v>
      </c>
      <c r="D4" s="382"/>
      <c r="E4" s="5" t="s">
        <v>686</v>
      </c>
      <c r="F4" s="5" t="s">
        <v>2066</v>
      </c>
      <c r="G4" s="19" t="s">
        <v>742</v>
      </c>
      <c r="H4" s="20" t="s">
        <v>3003</v>
      </c>
      <c r="I4" s="39" t="s">
        <v>740</v>
      </c>
      <c r="J4" s="42" t="s">
        <v>739</v>
      </c>
      <c r="K4" s="42">
        <v>6</v>
      </c>
      <c r="L4" s="40" t="s">
        <v>2028</v>
      </c>
      <c r="M4" s="41" t="s">
        <v>741</v>
      </c>
      <c r="N4" s="6" t="s">
        <v>25</v>
      </c>
    </row>
  </sheetData>
  <mergeCells count="4">
    <mergeCell ref="A1:N1"/>
    <mergeCell ref="A2:N2"/>
    <mergeCell ref="C3:D3"/>
    <mergeCell ref="C4:D4"/>
  </mergeCells>
  <pageMargins left="0.70866141732283472" right="0.70866141732283472" top="0.74803149606299213" bottom="0.74803149606299213" header="0.31496062992125984" footer="0.31496062992125984"/>
  <pageSetup paperSize="8" scale="55" firstPageNumber="58" fitToHeight="0" orientation="landscape" useFirstPageNumber="1" r:id="rId1"/>
  <headerFooter>
    <oddFooter>&amp;CGodišnji plan rada za 2026. godinu
SAMOSTALNA SLUŽBA ZA UNUTARNJU REVIZIJU&amp;R&amp;P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05"/>
  <sheetViews>
    <sheetView view="pageBreakPreview" topLeftCell="A67" zoomScaleNormal="100" zoomScaleSheetLayoutView="100" workbookViewId="0">
      <selection activeCell="B20" sqref="B20"/>
    </sheetView>
  </sheetViews>
  <sheetFormatPr defaultRowHeight="15" x14ac:dyDescent="0.25"/>
  <cols>
    <col min="1" max="1" width="5.85546875" style="210" customWidth="1"/>
    <col min="2" max="2" width="38.7109375" customWidth="1"/>
    <col min="3" max="3" width="36" customWidth="1"/>
    <col min="4" max="4" width="14.85546875" style="214" customWidth="1"/>
    <col min="5" max="5" width="12.85546875" customWidth="1"/>
    <col min="6" max="6" width="47.42578125" customWidth="1"/>
    <col min="7" max="7" width="22.28515625" customWidth="1"/>
    <col min="8" max="8" width="19.7109375" customWidth="1"/>
    <col min="9" max="9" width="60" customWidth="1"/>
  </cols>
  <sheetData>
    <row r="1" spans="1:9" ht="24.75" customHeight="1" x14ac:dyDescent="0.25">
      <c r="A1" s="657" t="s">
        <v>2291</v>
      </c>
      <c r="B1" s="657"/>
      <c r="C1" s="657"/>
      <c r="D1" s="657"/>
      <c r="E1" s="657"/>
      <c r="F1" s="657"/>
      <c r="G1" s="657"/>
      <c r="H1" s="657"/>
      <c r="I1" s="657"/>
    </row>
    <row r="2" spans="1:9" ht="12" customHeight="1" x14ac:dyDescent="0.25">
      <c r="A2" s="658"/>
      <c r="B2" s="658"/>
      <c r="C2" s="658"/>
      <c r="D2" s="658"/>
      <c r="E2" s="658"/>
      <c r="F2" s="658"/>
      <c r="G2" s="658"/>
      <c r="H2" s="658"/>
      <c r="I2" s="658"/>
    </row>
    <row r="3" spans="1:9" x14ac:dyDescent="0.25">
      <c r="A3" s="656" t="s">
        <v>2292</v>
      </c>
      <c r="B3" s="656"/>
      <c r="C3" s="656"/>
      <c r="D3" s="656"/>
      <c r="E3" s="656"/>
      <c r="F3" s="656"/>
      <c r="G3" s="656"/>
      <c r="H3" s="656"/>
      <c r="I3" s="656"/>
    </row>
    <row r="4" spans="1:9" ht="60" x14ac:dyDescent="0.25">
      <c r="A4" s="205" t="s">
        <v>2293</v>
      </c>
      <c r="B4" s="206" t="s">
        <v>2294</v>
      </c>
      <c r="C4" s="206" t="s">
        <v>2295</v>
      </c>
      <c r="D4" s="207" t="s">
        <v>2296</v>
      </c>
      <c r="E4" s="206" t="s">
        <v>2297</v>
      </c>
      <c r="F4" s="206" t="s">
        <v>2298</v>
      </c>
      <c r="G4" s="206" t="s">
        <v>2299</v>
      </c>
      <c r="H4" s="206" t="s">
        <v>2300</v>
      </c>
      <c r="I4" s="206" t="s">
        <v>2301</v>
      </c>
    </row>
    <row r="5" spans="1:9" ht="15" customHeight="1" x14ac:dyDescent="0.25">
      <c r="A5" s="211">
        <v>1</v>
      </c>
      <c r="B5" s="208" t="s">
        <v>2302</v>
      </c>
      <c r="C5" s="208" t="s">
        <v>2303</v>
      </c>
      <c r="D5" s="209" t="s">
        <v>2304</v>
      </c>
      <c r="E5" s="211" t="s">
        <v>2305</v>
      </c>
      <c r="F5" s="208" t="s">
        <v>2306</v>
      </c>
      <c r="G5" s="211" t="s">
        <v>2307</v>
      </c>
      <c r="H5" s="211" t="s">
        <v>2307</v>
      </c>
      <c r="I5" s="208" t="s">
        <v>2308</v>
      </c>
    </row>
    <row r="6" spans="1:9" ht="15" customHeight="1" x14ac:dyDescent="0.25">
      <c r="A6" s="211">
        <v>2</v>
      </c>
      <c r="B6" s="208" t="s">
        <v>2309</v>
      </c>
      <c r="C6" s="208" t="s">
        <v>2310</v>
      </c>
      <c r="D6" s="209" t="s">
        <v>2311</v>
      </c>
      <c r="E6" s="211" t="s">
        <v>2305</v>
      </c>
      <c r="F6" s="208" t="s">
        <v>2306</v>
      </c>
      <c r="G6" s="211" t="s">
        <v>2307</v>
      </c>
      <c r="H6" s="211" t="s">
        <v>2307</v>
      </c>
      <c r="I6" s="208" t="s">
        <v>2308</v>
      </c>
    </row>
    <row r="7" spans="1:9" s="210" customFormat="1" ht="30" x14ac:dyDescent="0.25">
      <c r="A7" s="211">
        <v>3</v>
      </c>
      <c r="B7" s="208" t="s">
        <v>2312</v>
      </c>
      <c r="C7" s="208" t="s">
        <v>2313</v>
      </c>
      <c r="D7" s="209" t="s">
        <v>2314</v>
      </c>
      <c r="E7" s="211" t="s">
        <v>2305</v>
      </c>
      <c r="F7" s="208" t="s">
        <v>2315</v>
      </c>
      <c r="G7" s="211" t="s">
        <v>2316</v>
      </c>
      <c r="H7" s="211" t="s">
        <v>2316</v>
      </c>
      <c r="I7" s="208" t="s">
        <v>2308</v>
      </c>
    </row>
    <row r="8" spans="1:9" x14ac:dyDescent="0.25">
      <c r="A8" s="211">
        <v>4</v>
      </c>
      <c r="B8" s="208" t="s">
        <v>2317</v>
      </c>
      <c r="C8" s="208" t="s">
        <v>2318</v>
      </c>
      <c r="D8" s="209" t="s">
        <v>2319</v>
      </c>
      <c r="E8" s="211" t="s">
        <v>2320</v>
      </c>
      <c r="F8" s="208" t="s">
        <v>2321</v>
      </c>
      <c r="G8" s="211" t="s">
        <v>2316</v>
      </c>
      <c r="H8" s="211" t="s">
        <v>2316</v>
      </c>
      <c r="I8" s="208" t="s">
        <v>2308</v>
      </c>
    </row>
    <row r="9" spans="1:9" ht="30" x14ac:dyDescent="0.25">
      <c r="A9" s="211">
        <v>5</v>
      </c>
      <c r="B9" s="208" t="s">
        <v>2322</v>
      </c>
      <c r="C9" s="208" t="s">
        <v>2323</v>
      </c>
      <c r="D9" s="209" t="s">
        <v>2324</v>
      </c>
      <c r="E9" s="211" t="s">
        <v>2325</v>
      </c>
      <c r="F9" s="208" t="s">
        <v>2326</v>
      </c>
      <c r="G9" s="211" t="s">
        <v>2316</v>
      </c>
      <c r="H9" s="211" t="s">
        <v>2316</v>
      </c>
      <c r="I9" s="208" t="s">
        <v>2308</v>
      </c>
    </row>
    <row r="10" spans="1:9" ht="29.25" customHeight="1" x14ac:dyDescent="0.25">
      <c r="A10" s="211">
        <v>6</v>
      </c>
      <c r="B10" s="208" t="s">
        <v>2327</v>
      </c>
      <c r="C10" s="208" t="s">
        <v>2328</v>
      </c>
      <c r="D10" s="209" t="s">
        <v>2329</v>
      </c>
      <c r="E10" s="211" t="s">
        <v>2325</v>
      </c>
      <c r="F10" s="208" t="s">
        <v>2330</v>
      </c>
      <c r="G10" s="211" t="s">
        <v>2316</v>
      </c>
      <c r="H10" s="211" t="s">
        <v>2316</v>
      </c>
      <c r="I10" s="208" t="s">
        <v>2308</v>
      </c>
    </row>
    <row r="11" spans="1:9" ht="31.5" customHeight="1" x14ac:dyDescent="0.25">
      <c r="A11" s="211">
        <v>7</v>
      </c>
      <c r="B11" s="208" t="s">
        <v>2331</v>
      </c>
      <c r="C11" s="208" t="s">
        <v>2332</v>
      </c>
      <c r="D11" s="209" t="s">
        <v>2333</v>
      </c>
      <c r="E11" s="211" t="s">
        <v>2325</v>
      </c>
      <c r="F11" s="208" t="s">
        <v>2334</v>
      </c>
      <c r="G11" s="211" t="s">
        <v>2316</v>
      </c>
      <c r="H11" s="211" t="s">
        <v>2316</v>
      </c>
      <c r="I11" s="208" t="s">
        <v>2308</v>
      </c>
    </row>
    <row r="12" spans="1:9" ht="30" x14ac:dyDescent="0.25">
      <c r="A12" s="211">
        <v>8</v>
      </c>
      <c r="B12" s="208" t="s">
        <v>2335</v>
      </c>
      <c r="C12" s="208" t="s">
        <v>2336</v>
      </c>
      <c r="D12" s="209" t="s">
        <v>2337</v>
      </c>
      <c r="E12" s="211" t="s">
        <v>2325</v>
      </c>
      <c r="F12" s="208" t="s">
        <v>2338</v>
      </c>
      <c r="G12" s="211" t="s">
        <v>2316</v>
      </c>
      <c r="H12" s="211" t="s">
        <v>2316</v>
      </c>
      <c r="I12" s="208" t="s">
        <v>2308</v>
      </c>
    </row>
    <row r="13" spans="1:9" ht="30" x14ac:dyDescent="0.25">
      <c r="A13" s="211">
        <v>9</v>
      </c>
      <c r="B13" s="208" t="s">
        <v>2339</v>
      </c>
      <c r="C13" s="208" t="s">
        <v>2340</v>
      </c>
      <c r="D13" s="209" t="s">
        <v>2341</v>
      </c>
      <c r="E13" s="211" t="s">
        <v>2325</v>
      </c>
      <c r="F13" s="208" t="s">
        <v>2342</v>
      </c>
      <c r="G13" s="211" t="s">
        <v>2316</v>
      </c>
      <c r="H13" s="211" t="s">
        <v>2316</v>
      </c>
      <c r="I13" s="208" t="s">
        <v>2308</v>
      </c>
    </row>
    <row r="14" spans="1:9" ht="30" x14ac:dyDescent="0.25">
      <c r="A14" s="211">
        <v>10</v>
      </c>
      <c r="B14" s="208" t="s">
        <v>2343</v>
      </c>
      <c r="C14" s="208" t="s">
        <v>2344</v>
      </c>
      <c r="D14" s="209" t="s">
        <v>2345</v>
      </c>
      <c r="E14" s="211" t="s">
        <v>2325</v>
      </c>
      <c r="F14" s="208" t="s">
        <v>2346</v>
      </c>
      <c r="G14" s="211" t="s">
        <v>2316</v>
      </c>
      <c r="H14" s="211" t="s">
        <v>2316</v>
      </c>
      <c r="I14" s="208" t="s">
        <v>2308</v>
      </c>
    </row>
    <row r="15" spans="1:9" ht="30" x14ac:dyDescent="0.25">
      <c r="A15" s="211">
        <v>11</v>
      </c>
      <c r="B15" s="208" t="s">
        <v>2583</v>
      </c>
      <c r="C15" s="208" t="s">
        <v>2347</v>
      </c>
      <c r="D15" s="209" t="s">
        <v>2348</v>
      </c>
      <c r="E15" s="211" t="s">
        <v>2325</v>
      </c>
      <c r="F15" s="208" t="s">
        <v>2349</v>
      </c>
      <c r="G15" s="211" t="s">
        <v>2316</v>
      </c>
      <c r="H15" s="211" t="s">
        <v>2316</v>
      </c>
      <c r="I15" s="208" t="s">
        <v>2308</v>
      </c>
    </row>
    <row r="16" spans="1:9" ht="30" x14ac:dyDescent="0.25">
      <c r="A16" s="211">
        <v>12</v>
      </c>
      <c r="B16" s="208" t="s">
        <v>2350</v>
      </c>
      <c r="C16" s="208" t="s">
        <v>2351</v>
      </c>
      <c r="D16" s="209" t="s">
        <v>2352</v>
      </c>
      <c r="E16" s="211" t="s">
        <v>2325</v>
      </c>
      <c r="F16" s="208" t="s">
        <v>2353</v>
      </c>
      <c r="G16" s="211" t="s">
        <v>2316</v>
      </c>
      <c r="H16" s="211" t="s">
        <v>2316</v>
      </c>
      <c r="I16" s="208" t="s">
        <v>2308</v>
      </c>
    </row>
    <row r="17" spans="1:9" ht="30" x14ac:dyDescent="0.25">
      <c r="A17" s="211">
        <v>13</v>
      </c>
      <c r="B17" s="208" t="s">
        <v>2354</v>
      </c>
      <c r="C17" s="208" t="s">
        <v>2355</v>
      </c>
      <c r="D17" s="209" t="s">
        <v>2356</v>
      </c>
      <c r="E17" s="211" t="s">
        <v>2325</v>
      </c>
      <c r="F17" s="208" t="s">
        <v>2357</v>
      </c>
      <c r="G17" s="211" t="s">
        <v>2316</v>
      </c>
      <c r="H17" s="211" t="s">
        <v>2316</v>
      </c>
      <c r="I17" s="208" t="s">
        <v>2308</v>
      </c>
    </row>
    <row r="18" spans="1:9" ht="30" x14ac:dyDescent="0.25">
      <c r="A18" s="211">
        <v>14</v>
      </c>
      <c r="B18" s="208" t="s">
        <v>2358</v>
      </c>
      <c r="C18" s="208" t="s">
        <v>2359</v>
      </c>
      <c r="D18" s="209" t="s">
        <v>2360</v>
      </c>
      <c r="E18" s="211" t="s">
        <v>2325</v>
      </c>
      <c r="F18" s="208" t="s">
        <v>2361</v>
      </c>
      <c r="G18" s="211" t="s">
        <v>2316</v>
      </c>
      <c r="H18" s="211" t="s">
        <v>2316</v>
      </c>
      <c r="I18" s="208" t="s">
        <v>2308</v>
      </c>
    </row>
    <row r="19" spans="1:9" ht="30" x14ac:dyDescent="0.25">
      <c r="A19" s="211">
        <v>15</v>
      </c>
      <c r="B19" s="208" t="s">
        <v>2362</v>
      </c>
      <c r="C19" s="208" t="s">
        <v>2363</v>
      </c>
      <c r="D19" s="209" t="s">
        <v>2364</v>
      </c>
      <c r="E19" s="211" t="s">
        <v>2325</v>
      </c>
      <c r="F19" s="208" t="s">
        <v>2365</v>
      </c>
      <c r="G19" s="211" t="s">
        <v>2316</v>
      </c>
      <c r="H19" s="211" t="s">
        <v>2316</v>
      </c>
      <c r="I19" s="208" t="s">
        <v>2308</v>
      </c>
    </row>
    <row r="20" spans="1:9" ht="30" x14ac:dyDescent="0.25">
      <c r="A20" s="211">
        <v>16</v>
      </c>
      <c r="B20" s="208" t="s">
        <v>2366</v>
      </c>
      <c r="C20" s="208" t="s">
        <v>2367</v>
      </c>
      <c r="D20" s="209" t="s">
        <v>2368</v>
      </c>
      <c r="E20" s="211" t="s">
        <v>2325</v>
      </c>
      <c r="F20" s="208" t="s">
        <v>2369</v>
      </c>
      <c r="G20" s="211" t="s">
        <v>2316</v>
      </c>
      <c r="H20" s="211" t="s">
        <v>2316</v>
      </c>
      <c r="I20" s="208" t="s">
        <v>2308</v>
      </c>
    </row>
    <row r="21" spans="1:9" ht="30" x14ac:dyDescent="0.25">
      <c r="A21" s="211">
        <v>17</v>
      </c>
      <c r="B21" s="208" t="s">
        <v>2370</v>
      </c>
      <c r="C21" s="208" t="s">
        <v>2371</v>
      </c>
      <c r="D21" s="209" t="s">
        <v>2372</v>
      </c>
      <c r="E21" s="211" t="s">
        <v>2325</v>
      </c>
      <c r="F21" s="208" t="s">
        <v>2373</v>
      </c>
      <c r="G21" s="211" t="s">
        <v>2316</v>
      </c>
      <c r="H21" s="211" t="s">
        <v>2316</v>
      </c>
      <c r="I21" s="208" t="s">
        <v>2308</v>
      </c>
    </row>
    <row r="22" spans="1:9" ht="30" x14ac:dyDescent="0.25">
      <c r="A22" s="211">
        <v>18</v>
      </c>
      <c r="B22" s="208" t="s">
        <v>2374</v>
      </c>
      <c r="C22" s="208" t="s">
        <v>2375</v>
      </c>
      <c r="D22" s="209" t="s">
        <v>2376</v>
      </c>
      <c r="E22" s="211" t="s">
        <v>2325</v>
      </c>
      <c r="F22" s="208" t="s">
        <v>2377</v>
      </c>
      <c r="G22" s="211" t="s">
        <v>2316</v>
      </c>
      <c r="H22" s="211" t="s">
        <v>2316</v>
      </c>
      <c r="I22" s="208" t="s">
        <v>2308</v>
      </c>
    </row>
    <row r="23" spans="1:9" ht="30" x14ac:dyDescent="0.25">
      <c r="A23" s="211">
        <v>19</v>
      </c>
      <c r="B23" s="208" t="s">
        <v>2378</v>
      </c>
      <c r="C23" s="208" t="s">
        <v>2379</v>
      </c>
      <c r="D23" s="209" t="s">
        <v>2380</v>
      </c>
      <c r="E23" s="211" t="s">
        <v>2325</v>
      </c>
      <c r="F23" s="208" t="s">
        <v>2381</v>
      </c>
      <c r="G23" s="211" t="s">
        <v>2316</v>
      </c>
      <c r="H23" s="211" t="s">
        <v>2316</v>
      </c>
      <c r="I23" s="208" t="s">
        <v>2308</v>
      </c>
    </row>
    <row r="24" spans="1:9" ht="30" x14ac:dyDescent="0.25">
      <c r="A24" s="211">
        <v>20</v>
      </c>
      <c r="B24" s="208" t="s">
        <v>2382</v>
      </c>
      <c r="C24" s="208" t="s">
        <v>2383</v>
      </c>
      <c r="D24" s="209" t="s">
        <v>2384</v>
      </c>
      <c r="E24" s="211" t="s">
        <v>2325</v>
      </c>
      <c r="F24" s="208" t="s">
        <v>2385</v>
      </c>
      <c r="G24" s="211" t="s">
        <v>2316</v>
      </c>
      <c r="H24" s="211" t="s">
        <v>2316</v>
      </c>
      <c r="I24" s="208" t="s">
        <v>2308</v>
      </c>
    </row>
    <row r="25" spans="1:9" ht="30" x14ac:dyDescent="0.25">
      <c r="A25" s="211">
        <v>21</v>
      </c>
      <c r="B25" s="208" t="s">
        <v>2386</v>
      </c>
      <c r="C25" s="208" t="s">
        <v>2605</v>
      </c>
      <c r="D25" s="209" t="s">
        <v>2387</v>
      </c>
      <c r="E25" s="211" t="s">
        <v>2325</v>
      </c>
      <c r="F25" s="208" t="s">
        <v>2388</v>
      </c>
      <c r="G25" s="211" t="s">
        <v>2316</v>
      </c>
      <c r="H25" s="211" t="s">
        <v>2316</v>
      </c>
      <c r="I25" s="208" t="s">
        <v>2308</v>
      </c>
    </row>
    <row r="26" spans="1:9" ht="30" x14ac:dyDescent="0.25">
      <c r="A26" s="211">
        <v>22</v>
      </c>
      <c r="B26" s="208" t="s">
        <v>2389</v>
      </c>
      <c r="C26" s="208" t="s">
        <v>2390</v>
      </c>
      <c r="D26" s="209" t="s">
        <v>2391</v>
      </c>
      <c r="E26" s="211" t="s">
        <v>2325</v>
      </c>
      <c r="F26" s="208" t="s">
        <v>2392</v>
      </c>
      <c r="G26" s="211" t="s">
        <v>2316</v>
      </c>
      <c r="H26" s="211" t="s">
        <v>2316</v>
      </c>
      <c r="I26" s="208" t="s">
        <v>2308</v>
      </c>
    </row>
    <row r="27" spans="1:9" ht="30" x14ac:dyDescent="0.25">
      <c r="A27" s="211">
        <v>23</v>
      </c>
      <c r="B27" s="208" t="s">
        <v>2393</v>
      </c>
      <c r="C27" s="208" t="s">
        <v>2394</v>
      </c>
      <c r="D27" s="209" t="s">
        <v>2395</v>
      </c>
      <c r="E27" s="211" t="s">
        <v>2325</v>
      </c>
      <c r="F27" s="208" t="s">
        <v>2396</v>
      </c>
      <c r="G27" s="211" t="s">
        <v>2316</v>
      </c>
      <c r="H27" s="211" t="s">
        <v>2316</v>
      </c>
      <c r="I27" s="208" t="s">
        <v>2308</v>
      </c>
    </row>
    <row r="28" spans="1:9" ht="45" x14ac:dyDescent="0.25">
      <c r="A28" s="211">
        <v>24</v>
      </c>
      <c r="B28" s="208" t="s">
        <v>2397</v>
      </c>
      <c r="C28" s="208" t="s">
        <v>2398</v>
      </c>
      <c r="D28" s="209" t="s">
        <v>2399</v>
      </c>
      <c r="E28" s="211" t="s">
        <v>2325</v>
      </c>
      <c r="F28" s="208" t="s">
        <v>2400</v>
      </c>
      <c r="G28" s="211" t="s">
        <v>2316</v>
      </c>
      <c r="H28" s="211" t="s">
        <v>2316</v>
      </c>
      <c r="I28" s="208" t="s">
        <v>2308</v>
      </c>
    </row>
    <row r="29" spans="1:9" x14ac:dyDescent="0.25">
      <c r="A29" s="656" t="s">
        <v>2401</v>
      </c>
      <c r="B29" s="656"/>
      <c r="C29" s="656"/>
      <c r="D29" s="656"/>
      <c r="E29" s="656"/>
      <c r="F29" s="656"/>
      <c r="G29" s="656"/>
      <c r="H29" s="656"/>
      <c r="I29" s="656"/>
    </row>
    <row r="30" spans="1:9" ht="60" x14ac:dyDescent="0.25">
      <c r="A30" s="205" t="s">
        <v>2293</v>
      </c>
      <c r="B30" s="205" t="s">
        <v>2294</v>
      </c>
      <c r="C30" s="205" t="s">
        <v>2295</v>
      </c>
      <c r="D30" s="212" t="s">
        <v>2296</v>
      </c>
      <c r="E30" s="205" t="s">
        <v>2297</v>
      </c>
      <c r="F30" s="205" t="s">
        <v>2298</v>
      </c>
      <c r="G30" s="205" t="s">
        <v>2299</v>
      </c>
      <c r="H30" s="205" t="s">
        <v>2300</v>
      </c>
      <c r="I30" s="205" t="s">
        <v>2301</v>
      </c>
    </row>
    <row r="31" spans="1:9" ht="32.25" customHeight="1" x14ac:dyDescent="0.25">
      <c r="A31" s="211">
        <v>1</v>
      </c>
      <c r="B31" s="208" t="s">
        <v>2402</v>
      </c>
      <c r="C31" s="208" t="s">
        <v>2403</v>
      </c>
      <c r="D31" s="209" t="s">
        <v>2404</v>
      </c>
      <c r="E31" s="211" t="s">
        <v>2305</v>
      </c>
      <c r="F31" s="208" t="s">
        <v>2306</v>
      </c>
      <c r="G31" s="211" t="s">
        <v>2307</v>
      </c>
      <c r="H31" s="211" t="s">
        <v>2307</v>
      </c>
      <c r="I31" s="208" t="s">
        <v>96</v>
      </c>
    </row>
    <row r="32" spans="1:9" ht="15" customHeight="1" x14ac:dyDescent="0.25">
      <c r="A32" s="211">
        <v>2</v>
      </c>
      <c r="B32" s="208" t="s">
        <v>2405</v>
      </c>
      <c r="C32" s="208" t="s">
        <v>2406</v>
      </c>
      <c r="D32" s="209" t="s">
        <v>2407</v>
      </c>
      <c r="E32" s="211" t="s">
        <v>2305</v>
      </c>
      <c r="F32" s="208" t="s">
        <v>2306</v>
      </c>
      <c r="G32" s="211" t="s">
        <v>2307</v>
      </c>
      <c r="H32" s="211" t="s">
        <v>2307</v>
      </c>
      <c r="I32" s="208" t="s">
        <v>96</v>
      </c>
    </row>
    <row r="33" spans="1:9" s="210" customFormat="1" ht="15" customHeight="1" x14ac:dyDescent="0.25">
      <c r="A33" s="211">
        <v>3</v>
      </c>
      <c r="B33" s="208" t="s">
        <v>2408</v>
      </c>
      <c r="C33" s="208" t="s">
        <v>2409</v>
      </c>
      <c r="D33" s="209" t="s">
        <v>2410</v>
      </c>
      <c r="E33" s="211" t="s">
        <v>2305</v>
      </c>
      <c r="F33" s="208" t="s">
        <v>2306</v>
      </c>
      <c r="G33" s="211" t="s">
        <v>2307</v>
      </c>
      <c r="H33" s="211" t="s">
        <v>2307</v>
      </c>
      <c r="I33" s="208" t="s">
        <v>96</v>
      </c>
    </row>
    <row r="34" spans="1:9" ht="15" customHeight="1" x14ac:dyDescent="0.25">
      <c r="A34" s="211">
        <v>4</v>
      </c>
      <c r="B34" s="208" t="s">
        <v>2411</v>
      </c>
      <c r="C34" s="208" t="s">
        <v>2412</v>
      </c>
      <c r="D34" s="209" t="s">
        <v>2413</v>
      </c>
      <c r="E34" s="211" t="s">
        <v>2325</v>
      </c>
      <c r="F34" s="208" t="s">
        <v>2306</v>
      </c>
      <c r="G34" s="211" t="s">
        <v>2307</v>
      </c>
      <c r="H34" s="211" t="s">
        <v>2316</v>
      </c>
      <c r="I34" s="208" t="s">
        <v>96</v>
      </c>
    </row>
    <row r="35" spans="1:9" x14ac:dyDescent="0.25">
      <c r="A35" s="656" t="s">
        <v>2414</v>
      </c>
      <c r="B35" s="656"/>
      <c r="C35" s="656"/>
      <c r="D35" s="656"/>
      <c r="E35" s="656"/>
      <c r="F35" s="656"/>
      <c r="G35" s="656"/>
      <c r="H35" s="656"/>
      <c r="I35" s="656"/>
    </row>
    <row r="36" spans="1:9" ht="60" x14ac:dyDescent="0.25">
      <c r="A36" s="205" t="s">
        <v>2293</v>
      </c>
      <c r="B36" s="205" t="s">
        <v>2294</v>
      </c>
      <c r="C36" s="205" t="s">
        <v>2295</v>
      </c>
      <c r="D36" s="212" t="s">
        <v>2296</v>
      </c>
      <c r="E36" s="205" t="s">
        <v>2297</v>
      </c>
      <c r="F36" s="205" t="s">
        <v>2298</v>
      </c>
      <c r="G36" s="205" t="s">
        <v>2299</v>
      </c>
      <c r="H36" s="205" t="s">
        <v>2300</v>
      </c>
      <c r="I36" s="205" t="s">
        <v>2301</v>
      </c>
    </row>
    <row r="37" spans="1:9" ht="30" x14ac:dyDescent="0.25">
      <c r="A37" s="211">
        <v>1</v>
      </c>
      <c r="B37" s="208" t="s">
        <v>2415</v>
      </c>
      <c r="C37" s="208" t="s">
        <v>2416</v>
      </c>
      <c r="D37" s="209" t="s">
        <v>2417</v>
      </c>
      <c r="E37" s="211" t="s">
        <v>2305</v>
      </c>
      <c r="F37" s="208" t="s">
        <v>2418</v>
      </c>
      <c r="G37" s="211" t="s">
        <v>2307</v>
      </c>
      <c r="H37" s="211" t="s">
        <v>2307</v>
      </c>
      <c r="I37" s="208" t="s">
        <v>2419</v>
      </c>
    </row>
    <row r="38" spans="1:9" ht="30" x14ac:dyDescent="0.25">
      <c r="A38" s="211">
        <v>2</v>
      </c>
      <c r="B38" s="208" t="s">
        <v>2420</v>
      </c>
      <c r="C38" s="208" t="s">
        <v>2421</v>
      </c>
      <c r="D38" s="209" t="s">
        <v>2422</v>
      </c>
      <c r="E38" s="211" t="s">
        <v>2305</v>
      </c>
      <c r="F38" s="208" t="s">
        <v>2423</v>
      </c>
      <c r="G38" s="211" t="s">
        <v>2307</v>
      </c>
      <c r="H38" s="211" t="s">
        <v>2307</v>
      </c>
      <c r="I38" s="208" t="s">
        <v>2419</v>
      </c>
    </row>
    <row r="39" spans="1:9" ht="45" x14ac:dyDescent="0.25">
      <c r="A39" s="211">
        <v>3</v>
      </c>
      <c r="B39" s="208" t="s">
        <v>2424</v>
      </c>
      <c r="C39" s="208" t="s">
        <v>2425</v>
      </c>
      <c r="D39" s="209" t="s">
        <v>2426</v>
      </c>
      <c r="E39" s="211" t="s">
        <v>2305</v>
      </c>
      <c r="F39" s="208" t="s">
        <v>2427</v>
      </c>
      <c r="G39" s="211" t="s">
        <v>2307</v>
      </c>
      <c r="H39" s="211" t="s">
        <v>2307</v>
      </c>
      <c r="I39" s="208" t="s">
        <v>2419</v>
      </c>
    </row>
    <row r="40" spans="1:9" ht="45" x14ac:dyDescent="0.25">
      <c r="A40" s="211">
        <v>4</v>
      </c>
      <c r="B40" s="208" t="s">
        <v>2428</v>
      </c>
      <c r="C40" s="208" t="s">
        <v>2429</v>
      </c>
      <c r="D40" s="209" t="s">
        <v>2430</v>
      </c>
      <c r="E40" s="211" t="s">
        <v>2305</v>
      </c>
      <c r="F40" s="208" t="s">
        <v>2431</v>
      </c>
      <c r="G40" s="211" t="s">
        <v>2307</v>
      </c>
      <c r="H40" s="211" t="s">
        <v>2307</v>
      </c>
      <c r="I40" s="208" t="s">
        <v>2419</v>
      </c>
    </row>
    <row r="41" spans="1:9" ht="30" x14ac:dyDescent="0.25">
      <c r="A41" s="211">
        <v>5</v>
      </c>
      <c r="B41" s="208" t="s">
        <v>2432</v>
      </c>
      <c r="C41" s="208" t="s">
        <v>2433</v>
      </c>
      <c r="D41" s="209" t="s">
        <v>2434</v>
      </c>
      <c r="E41" s="211" t="s">
        <v>2305</v>
      </c>
      <c r="F41" s="208" t="s">
        <v>2435</v>
      </c>
      <c r="G41" s="211" t="s">
        <v>2307</v>
      </c>
      <c r="H41" s="211" t="s">
        <v>2307</v>
      </c>
      <c r="I41" s="208" t="s">
        <v>2419</v>
      </c>
    </row>
    <row r="42" spans="1:9" ht="30" x14ac:dyDescent="0.25">
      <c r="A42" s="211">
        <v>6</v>
      </c>
      <c r="B42" s="208" t="s">
        <v>2436</v>
      </c>
      <c r="C42" s="208" t="s">
        <v>2437</v>
      </c>
      <c r="D42" s="209" t="s">
        <v>2438</v>
      </c>
      <c r="E42" s="211" t="s">
        <v>2305</v>
      </c>
      <c r="F42" s="208" t="s">
        <v>2439</v>
      </c>
      <c r="G42" s="211" t="s">
        <v>2307</v>
      </c>
      <c r="H42" s="211" t="s">
        <v>2307</v>
      </c>
      <c r="I42" s="208" t="s">
        <v>2419</v>
      </c>
    </row>
    <row r="43" spans="1:9" ht="30" x14ac:dyDescent="0.25">
      <c r="A43" s="211">
        <v>7</v>
      </c>
      <c r="B43" s="208" t="s">
        <v>2440</v>
      </c>
      <c r="C43" s="208" t="s">
        <v>2441</v>
      </c>
      <c r="D43" s="209" t="s">
        <v>2442</v>
      </c>
      <c r="E43" s="211" t="s">
        <v>2305</v>
      </c>
      <c r="F43" s="208" t="s">
        <v>2443</v>
      </c>
      <c r="G43" s="211" t="s">
        <v>2307</v>
      </c>
      <c r="H43" s="211" t="s">
        <v>2307</v>
      </c>
      <c r="I43" s="208" t="s">
        <v>2419</v>
      </c>
    </row>
    <row r="44" spans="1:9" x14ac:dyDescent="0.25">
      <c r="A44" s="211">
        <v>8</v>
      </c>
      <c r="B44" s="208" t="s">
        <v>2444</v>
      </c>
      <c r="C44" s="208" t="s">
        <v>2445</v>
      </c>
      <c r="D44" s="209" t="s">
        <v>2446</v>
      </c>
      <c r="E44" s="211" t="s">
        <v>2305</v>
      </c>
      <c r="F44" s="208" t="s">
        <v>2306</v>
      </c>
      <c r="G44" s="211" t="s">
        <v>2307</v>
      </c>
      <c r="H44" s="211" t="s">
        <v>2307</v>
      </c>
      <c r="I44" s="208" t="s">
        <v>2419</v>
      </c>
    </row>
    <row r="45" spans="1:9" x14ac:dyDescent="0.25">
      <c r="A45" s="211">
        <v>9</v>
      </c>
      <c r="B45" s="208" t="s">
        <v>2447</v>
      </c>
      <c r="C45" s="208" t="s">
        <v>2448</v>
      </c>
      <c r="D45" s="209" t="s">
        <v>2449</v>
      </c>
      <c r="E45" s="211" t="s">
        <v>2320</v>
      </c>
      <c r="F45" s="208" t="s">
        <v>2450</v>
      </c>
      <c r="G45" s="211" t="s">
        <v>2307</v>
      </c>
      <c r="H45" s="211" t="s">
        <v>2307</v>
      </c>
      <c r="I45" s="208" t="s">
        <v>2419</v>
      </c>
    </row>
    <row r="46" spans="1:9" ht="150" x14ac:dyDescent="0.25">
      <c r="A46" s="211">
        <v>10</v>
      </c>
      <c r="B46" s="208" t="s">
        <v>2451</v>
      </c>
      <c r="C46" s="208" t="s">
        <v>2452</v>
      </c>
      <c r="D46" s="209" t="s">
        <v>2453</v>
      </c>
      <c r="E46" s="211" t="s">
        <v>2305</v>
      </c>
      <c r="F46" s="208" t="s">
        <v>2584</v>
      </c>
      <c r="G46" s="211" t="s">
        <v>2316</v>
      </c>
      <c r="H46" s="211" t="s">
        <v>2316</v>
      </c>
      <c r="I46" s="208" t="s">
        <v>2419</v>
      </c>
    </row>
    <row r="47" spans="1:9" ht="30" x14ac:dyDescent="0.25">
      <c r="A47" s="211">
        <v>11</v>
      </c>
      <c r="B47" s="208" t="s">
        <v>2454</v>
      </c>
      <c r="C47" s="208" t="s">
        <v>2455</v>
      </c>
      <c r="D47" s="209" t="s">
        <v>2456</v>
      </c>
      <c r="E47" s="211" t="s">
        <v>2305</v>
      </c>
      <c r="F47" s="208" t="s">
        <v>2457</v>
      </c>
      <c r="G47" s="211" t="s">
        <v>2316</v>
      </c>
      <c r="H47" s="211" t="s">
        <v>2316</v>
      </c>
      <c r="I47" s="208" t="s">
        <v>2419</v>
      </c>
    </row>
    <row r="48" spans="1:9" ht="17.25" customHeight="1" x14ac:dyDescent="0.25">
      <c r="A48" s="211">
        <v>12</v>
      </c>
      <c r="B48" s="208" t="s">
        <v>2458</v>
      </c>
      <c r="C48" s="208" t="s">
        <v>2459</v>
      </c>
      <c r="D48" s="209" t="s">
        <v>2460</v>
      </c>
      <c r="E48" s="211" t="s">
        <v>2325</v>
      </c>
      <c r="F48" s="208" t="s">
        <v>2306</v>
      </c>
      <c r="G48" s="211" t="s">
        <v>2307</v>
      </c>
      <c r="H48" s="211" t="s">
        <v>2316</v>
      </c>
      <c r="I48" s="208" t="s">
        <v>2419</v>
      </c>
    </row>
    <row r="49" spans="1:9" x14ac:dyDescent="0.25">
      <c r="A49" s="656" t="s">
        <v>2461</v>
      </c>
      <c r="B49" s="656"/>
      <c r="C49" s="656"/>
      <c r="D49" s="656"/>
      <c r="E49" s="656"/>
      <c r="F49" s="656"/>
      <c r="G49" s="656"/>
      <c r="H49" s="656"/>
      <c r="I49" s="656"/>
    </row>
    <row r="50" spans="1:9" ht="60" x14ac:dyDescent="0.25">
      <c r="A50" s="205" t="s">
        <v>2293</v>
      </c>
      <c r="B50" s="205" t="s">
        <v>2294</v>
      </c>
      <c r="C50" s="205" t="s">
        <v>2295</v>
      </c>
      <c r="D50" s="212" t="s">
        <v>2296</v>
      </c>
      <c r="E50" s="205" t="s">
        <v>2297</v>
      </c>
      <c r="F50" s="205" t="s">
        <v>2298</v>
      </c>
      <c r="G50" s="205" t="s">
        <v>2299</v>
      </c>
      <c r="H50" s="205" t="s">
        <v>2300</v>
      </c>
      <c r="I50" s="205" t="s">
        <v>2301</v>
      </c>
    </row>
    <row r="51" spans="1:9" s="210" customFormat="1" x14ac:dyDescent="0.25">
      <c r="A51" s="211">
        <v>1</v>
      </c>
      <c r="B51" s="208" t="s">
        <v>2462</v>
      </c>
      <c r="C51" s="208" t="s">
        <v>2463</v>
      </c>
      <c r="D51" s="209" t="s">
        <v>2464</v>
      </c>
      <c r="E51" s="211" t="s">
        <v>2305</v>
      </c>
      <c r="F51" s="208" t="s">
        <v>2306</v>
      </c>
      <c r="G51" s="211" t="s">
        <v>2307</v>
      </c>
      <c r="H51" s="211" t="s">
        <v>2307</v>
      </c>
      <c r="I51" s="208" t="s">
        <v>2419</v>
      </c>
    </row>
    <row r="52" spans="1:9" x14ac:dyDescent="0.25">
      <c r="A52" s="211">
        <v>2</v>
      </c>
      <c r="B52" s="208" t="s">
        <v>2465</v>
      </c>
      <c r="C52" s="208" t="s">
        <v>2466</v>
      </c>
      <c r="D52" s="209" t="s">
        <v>2467</v>
      </c>
      <c r="E52" s="211" t="s">
        <v>2320</v>
      </c>
      <c r="F52" s="208" t="s">
        <v>2306</v>
      </c>
      <c r="G52" s="211" t="s">
        <v>2307</v>
      </c>
      <c r="H52" s="211" t="s">
        <v>2307</v>
      </c>
      <c r="I52" s="208" t="s">
        <v>2419</v>
      </c>
    </row>
    <row r="53" spans="1:9" ht="30" x14ac:dyDescent="0.25">
      <c r="A53" s="211">
        <v>3</v>
      </c>
      <c r="B53" s="208" t="s">
        <v>2468</v>
      </c>
      <c r="C53" s="208" t="s">
        <v>2469</v>
      </c>
      <c r="D53" s="209" t="s">
        <v>2585</v>
      </c>
      <c r="E53" s="211" t="s">
        <v>2325</v>
      </c>
      <c r="F53" s="208" t="s">
        <v>2306</v>
      </c>
      <c r="G53" s="211" t="s">
        <v>2316</v>
      </c>
      <c r="H53" s="211" t="s">
        <v>2316</v>
      </c>
      <c r="I53" s="208" t="s">
        <v>2419</v>
      </c>
    </row>
    <row r="54" spans="1:9" x14ac:dyDescent="0.25">
      <c r="A54" s="656" t="s">
        <v>2470</v>
      </c>
      <c r="B54" s="656"/>
      <c r="C54" s="656"/>
      <c r="D54" s="656"/>
      <c r="E54" s="656"/>
      <c r="F54" s="656"/>
      <c r="G54" s="656"/>
      <c r="H54" s="656"/>
      <c r="I54" s="656"/>
    </row>
    <row r="55" spans="1:9" ht="60" x14ac:dyDescent="0.25">
      <c r="A55" s="205" t="s">
        <v>2293</v>
      </c>
      <c r="B55" s="205" t="s">
        <v>2294</v>
      </c>
      <c r="C55" s="205" t="s">
        <v>2295</v>
      </c>
      <c r="D55" s="212" t="s">
        <v>2296</v>
      </c>
      <c r="E55" s="205" t="s">
        <v>2297</v>
      </c>
      <c r="F55" s="205" t="s">
        <v>2298</v>
      </c>
      <c r="G55" s="205" t="s">
        <v>2299</v>
      </c>
      <c r="H55" s="205" t="s">
        <v>2300</v>
      </c>
      <c r="I55" s="205" t="s">
        <v>2301</v>
      </c>
    </row>
    <row r="56" spans="1:9" ht="34.5" customHeight="1" x14ac:dyDescent="0.25">
      <c r="A56" s="211">
        <v>1</v>
      </c>
      <c r="B56" s="208" t="s">
        <v>2471</v>
      </c>
      <c r="C56" s="208" t="s">
        <v>2586</v>
      </c>
      <c r="D56" s="209" t="s">
        <v>2472</v>
      </c>
      <c r="E56" s="211" t="s">
        <v>2325</v>
      </c>
      <c r="F56" s="208" t="s">
        <v>2306</v>
      </c>
      <c r="G56" s="211" t="s">
        <v>2307</v>
      </c>
      <c r="H56" s="211" t="s">
        <v>2316</v>
      </c>
      <c r="I56" s="208" t="s">
        <v>2419</v>
      </c>
    </row>
    <row r="57" spans="1:9" x14ac:dyDescent="0.25">
      <c r="A57" s="656" t="s">
        <v>2473</v>
      </c>
      <c r="B57" s="656"/>
      <c r="C57" s="656"/>
      <c r="D57" s="656"/>
      <c r="E57" s="656"/>
      <c r="F57" s="656"/>
      <c r="G57" s="656"/>
      <c r="H57" s="656"/>
      <c r="I57" s="656"/>
    </row>
    <row r="58" spans="1:9" ht="60" x14ac:dyDescent="0.25">
      <c r="A58" s="205" t="s">
        <v>2293</v>
      </c>
      <c r="B58" s="205" t="s">
        <v>2294</v>
      </c>
      <c r="C58" s="205" t="s">
        <v>2295</v>
      </c>
      <c r="D58" s="212" t="s">
        <v>2296</v>
      </c>
      <c r="E58" s="205" t="s">
        <v>2297</v>
      </c>
      <c r="F58" s="205" t="s">
        <v>2298</v>
      </c>
      <c r="G58" s="205" t="s">
        <v>2299</v>
      </c>
      <c r="H58" s="205" t="s">
        <v>2300</v>
      </c>
      <c r="I58" s="205" t="s">
        <v>2301</v>
      </c>
    </row>
    <row r="59" spans="1:9" x14ac:dyDescent="0.25">
      <c r="A59" s="211">
        <v>1</v>
      </c>
      <c r="B59" s="208" t="s">
        <v>2474</v>
      </c>
      <c r="C59" s="208" t="s">
        <v>2475</v>
      </c>
      <c r="D59" s="209" t="s">
        <v>2476</v>
      </c>
      <c r="E59" s="211" t="s">
        <v>2325</v>
      </c>
      <c r="F59" s="208" t="s">
        <v>2306</v>
      </c>
      <c r="G59" s="211" t="s">
        <v>2307</v>
      </c>
      <c r="H59" s="211" t="s">
        <v>2316</v>
      </c>
      <c r="I59" s="208" t="s">
        <v>24</v>
      </c>
    </row>
    <row r="60" spans="1:9" x14ac:dyDescent="0.25">
      <c r="A60" s="211">
        <v>2</v>
      </c>
      <c r="B60" s="208" t="s">
        <v>2477</v>
      </c>
      <c r="C60" s="208" t="s">
        <v>2478</v>
      </c>
      <c r="D60" s="209" t="s">
        <v>2479</v>
      </c>
      <c r="E60" s="211" t="s">
        <v>2325</v>
      </c>
      <c r="F60" s="208" t="s">
        <v>2306</v>
      </c>
      <c r="G60" s="211" t="s">
        <v>2307</v>
      </c>
      <c r="H60" s="211" t="s">
        <v>2316</v>
      </c>
      <c r="I60" s="208" t="s">
        <v>24</v>
      </c>
    </row>
    <row r="61" spans="1:9" x14ac:dyDescent="0.25">
      <c r="A61" s="211">
        <v>3</v>
      </c>
      <c r="B61" s="208" t="s">
        <v>2480</v>
      </c>
      <c r="C61" s="208" t="s">
        <v>2481</v>
      </c>
      <c r="D61" s="209" t="s">
        <v>2482</v>
      </c>
      <c r="E61" s="211" t="s">
        <v>2325</v>
      </c>
      <c r="F61" s="208" t="s">
        <v>2306</v>
      </c>
      <c r="G61" s="211" t="s">
        <v>2307</v>
      </c>
      <c r="H61" s="211" t="s">
        <v>2316</v>
      </c>
      <c r="I61" s="208" t="s">
        <v>24</v>
      </c>
    </row>
    <row r="62" spans="1:9" x14ac:dyDescent="0.25">
      <c r="A62" s="211">
        <v>4</v>
      </c>
      <c r="B62" s="208" t="s">
        <v>2483</v>
      </c>
      <c r="C62" s="208" t="s">
        <v>2484</v>
      </c>
      <c r="D62" s="209" t="s">
        <v>2485</v>
      </c>
      <c r="E62" s="211" t="s">
        <v>2325</v>
      </c>
      <c r="F62" s="208" t="s">
        <v>2306</v>
      </c>
      <c r="G62" s="211" t="s">
        <v>2307</v>
      </c>
      <c r="H62" s="211" t="s">
        <v>2316</v>
      </c>
      <c r="I62" s="208" t="s">
        <v>24</v>
      </c>
    </row>
    <row r="63" spans="1:9" x14ac:dyDescent="0.25">
      <c r="A63" s="211">
        <v>5</v>
      </c>
      <c r="B63" s="208" t="s">
        <v>2486</v>
      </c>
      <c r="C63" s="208" t="s">
        <v>2487</v>
      </c>
      <c r="D63" s="209" t="s">
        <v>2488</v>
      </c>
      <c r="E63" s="211" t="s">
        <v>2325</v>
      </c>
      <c r="F63" s="208" t="s">
        <v>2306</v>
      </c>
      <c r="G63" s="211" t="s">
        <v>2307</v>
      </c>
      <c r="H63" s="211" t="s">
        <v>2316</v>
      </c>
      <c r="I63" s="208" t="s">
        <v>24</v>
      </c>
    </row>
    <row r="64" spans="1:9" x14ac:dyDescent="0.25">
      <c r="A64" s="211">
        <v>6</v>
      </c>
      <c r="B64" s="208" t="s">
        <v>2489</v>
      </c>
      <c r="C64" s="208" t="s">
        <v>2490</v>
      </c>
      <c r="D64" s="209" t="s">
        <v>2587</v>
      </c>
      <c r="E64" s="211" t="s">
        <v>2325</v>
      </c>
      <c r="F64" s="208" t="s">
        <v>2306</v>
      </c>
      <c r="G64" s="211" t="s">
        <v>2307</v>
      </c>
      <c r="H64" s="211" t="s">
        <v>2316</v>
      </c>
      <c r="I64" s="208" t="s">
        <v>24</v>
      </c>
    </row>
    <row r="65" spans="1:9" x14ac:dyDescent="0.25">
      <c r="A65" s="211">
        <v>7</v>
      </c>
      <c r="B65" s="208" t="s">
        <v>2491</v>
      </c>
      <c r="C65" s="208" t="s">
        <v>2492</v>
      </c>
      <c r="D65" s="209" t="s">
        <v>2588</v>
      </c>
      <c r="E65" s="211" t="s">
        <v>2325</v>
      </c>
      <c r="F65" s="208" t="s">
        <v>2306</v>
      </c>
      <c r="G65" s="211" t="s">
        <v>2307</v>
      </c>
      <c r="H65" s="211" t="s">
        <v>2316</v>
      </c>
      <c r="I65" s="208" t="s">
        <v>2493</v>
      </c>
    </row>
    <row r="66" spans="1:9" x14ac:dyDescent="0.25">
      <c r="A66" s="211">
        <v>8</v>
      </c>
      <c r="B66" s="208" t="s">
        <v>2494</v>
      </c>
      <c r="C66" s="208" t="s">
        <v>2495</v>
      </c>
      <c r="D66" s="209" t="s">
        <v>2496</v>
      </c>
      <c r="E66" s="211" t="s">
        <v>2325</v>
      </c>
      <c r="F66" s="208" t="s">
        <v>2306</v>
      </c>
      <c r="G66" s="211" t="s">
        <v>2307</v>
      </c>
      <c r="H66" s="211" t="s">
        <v>2316</v>
      </c>
      <c r="I66" s="208" t="s">
        <v>2493</v>
      </c>
    </row>
    <row r="67" spans="1:9" x14ac:dyDescent="0.25">
      <c r="A67" s="211">
        <v>9</v>
      </c>
      <c r="B67" s="208" t="s">
        <v>2497</v>
      </c>
      <c r="C67" s="208" t="s">
        <v>2498</v>
      </c>
      <c r="D67" s="209" t="s">
        <v>2499</v>
      </c>
      <c r="E67" s="211" t="s">
        <v>2325</v>
      </c>
      <c r="F67" s="208" t="s">
        <v>2306</v>
      </c>
      <c r="G67" s="211" t="s">
        <v>2307</v>
      </c>
      <c r="H67" s="211" t="s">
        <v>2316</v>
      </c>
      <c r="I67" s="208" t="s">
        <v>2493</v>
      </c>
    </row>
    <row r="68" spans="1:9" ht="30" x14ac:dyDescent="0.25">
      <c r="A68" s="211">
        <v>10</v>
      </c>
      <c r="B68" s="208" t="s">
        <v>2500</v>
      </c>
      <c r="C68" s="208" t="s">
        <v>2501</v>
      </c>
      <c r="D68" s="209" t="s">
        <v>2589</v>
      </c>
      <c r="E68" s="211" t="s">
        <v>2325</v>
      </c>
      <c r="F68" s="208" t="s">
        <v>2306</v>
      </c>
      <c r="G68" s="211" t="s">
        <v>2307</v>
      </c>
      <c r="H68" s="211" t="s">
        <v>2316</v>
      </c>
      <c r="I68" s="208" t="s">
        <v>2493</v>
      </c>
    </row>
    <row r="69" spans="1:9" ht="30" x14ac:dyDescent="0.25">
      <c r="A69" s="211">
        <v>11</v>
      </c>
      <c r="B69" s="208" t="s">
        <v>2590</v>
      </c>
      <c r="C69" s="208" t="s">
        <v>2502</v>
      </c>
      <c r="D69" s="209" t="s">
        <v>2503</v>
      </c>
      <c r="E69" s="211" t="s">
        <v>2325</v>
      </c>
      <c r="F69" s="208" t="s">
        <v>2504</v>
      </c>
      <c r="G69" s="211" t="s">
        <v>2316</v>
      </c>
      <c r="H69" s="211" t="s">
        <v>2316</v>
      </c>
      <c r="I69" s="208" t="s">
        <v>24</v>
      </c>
    </row>
    <row r="70" spans="1:9" x14ac:dyDescent="0.25">
      <c r="A70" s="211">
        <v>12</v>
      </c>
      <c r="B70" s="208" t="s">
        <v>2591</v>
      </c>
      <c r="C70" s="208" t="s">
        <v>2505</v>
      </c>
      <c r="D70" s="209" t="s">
        <v>2506</v>
      </c>
      <c r="E70" s="211" t="s">
        <v>2325</v>
      </c>
      <c r="F70" s="208" t="s">
        <v>2504</v>
      </c>
      <c r="G70" s="211" t="s">
        <v>2316</v>
      </c>
      <c r="H70" s="211" t="s">
        <v>2316</v>
      </c>
      <c r="I70" s="208" t="s">
        <v>24</v>
      </c>
    </row>
    <row r="71" spans="1:9" x14ac:dyDescent="0.25">
      <c r="A71" s="211">
        <v>13</v>
      </c>
      <c r="B71" s="208" t="s">
        <v>2592</v>
      </c>
      <c r="C71" s="208" t="s">
        <v>2507</v>
      </c>
      <c r="D71" s="209" t="s">
        <v>2508</v>
      </c>
      <c r="E71" s="211" t="s">
        <v>2325</v>
      </c>
      <c r="F71" s="208" t="s">
        <v>2504</v>
      </c>
      <c r="G71" s="211" t="s">
        <v>2316</v>
      </c>
      <c r="H71" s="211" t="s">
        <v>2316</v>
      </c>
      <c r="I71" s="208" t="s">
        <v>24</v>
      </c>
    </row>
    <row r="72" spans="1:9" x14ac:dyDescent="0.25">
      <c r="A72" s="211">
        <v>14</v>
      </c>
      <c r="B72" s="208" t="s">
        <v>2593</v>
      </c>
      <c r="C72" s="208" t="s">
        <v>2594</v>
      </c>
      <c r="D72" s="209" t="s">
        <v>2595</v>
      </c>
      <c r="E72" s="211" t="s">
        <v>2325</v>
      </c>
      <c r="F72" s="208" t="s">
        <v>2504</v>
      </c>
      <c r="G72" s="211" t="s">
        <v>2316</v>
      </c>
      <c r="H72" s="211" t="s">
        <v>2316</v>
      </c>
      <c r="I72" s="208" t="s">
        <v>24</v>
      </c>
    </row>
    <row r="73" spans="1:9" x14ac:dyDescent="0.25">
      <c r="A73" s="211">
        <v>15</v>
      </c>
      <c r="B73" s="208" t="s">
        <v>2596</v>
      </c>
      <c r="C73" s="208" t="s">
        <v>2509</v>
      </c>
      <c r="D73" s="209" t="s">
        <v>2510</v>
      </c>
      <c r="E73" s="211" t="s">
        <v>2325</v>
      </c>
      <c r="F73" s="208" t="s">
        <v>2504</v>
      </c>
      <c r="G73" s="211" t="s">
        <v>2316</v>
      </c>
      <c r="H73" s="211" t="s">
        <v>2316</v>
      </c>
      <c r="I73" s="208" t="s">
        <v>24</v>
      </c>
    </row>
    <row r="74" spans="1:9" x14ac:dyDescent="0.25">
      <c r="A74" s="211">
        <v>16</v>
      </c>
      <c r="B74" s="208" t="s">
        <v>2511</v>
      </c>
      <c r="C74" s="208" t="s">
        <v>2597</v>
      </c>
      <c r="D74" s="209" t="s">
        <v>2598</v>
      </c>
      <c r="E74" s="211" t="s">
        <v>2325</v>
      </c>
      <c r="F74" s="208" t="s">
        <v>2373</v>
      </c>
      <c r="G74" s="211" t="s">
        <v>2316</v>
      </c>
      <c r="H74" s="211" t="s">
        <v>2316</v>
      </c>
      <c r="I74" s="208" t="s">
        <v>24</v>
      </c>
    </row>
    <row r="75" spans="1:9" x14ac:dyDescent="0.25">
      <c r="A75" s="211">
        <v>17</v>
      </c>
      <c r="B75" s="208" t="s">
        <v>2512</v>
      </c>
      <c r="C75" s="208" t="s">
        <v>2513</v>
      </c>
      <c r="D75" s="209" t="s">
        <v>2514</v>
      </c>
      <c r="E75" s="211" t="s">
        <v>2325</v>
      </c>
      <c r="F75" s="208" t="s">
        <v>2373</v>
      </c>
      <c r="G75" s="211" t="s">
        <v>2316</v>
      </c>
      <c r="H75" s="211" t="s">
        <v>2316</v>
      </c>
      <c r="I75" s="208" t="s">
        <v>24</v>
      </c>
    </row>
    <row r="76" spans="1:9" x14ac:dyDescent="0.25">
      <c r="A76" s="211">
        <v>18</v>
      </c>
      <c r="B76" s="208" t="s">
        <v>2515</v>
      </c>
      <c r="C76" s="208" t="s">
        <v>2516</v>
      </c>
      <c r="D76" s="209" t="s">
        <v>2517</v>
      </c>
      <c r="E76" s="211" t="s">
        <v>2325</v>
      </c>
      <c r="F76" s="208" t="s">
        <v>2518</v>
      </c>
      <c r="G76" s="211" t="s">
        <v>2316</v>
      </c>
      <c r="H76" s="211" t="s">
        <v>2316</v>
      </c>
      <c r="I76" s="208" t="s">
        <v>24</v>
      </c>
    </row>
    <row r="77" spans="1:9" ht="30" x14ac:dyDescent="0.25">
      <c r="A77" s="211">
        <v>19</v>
      </c>
      <c r="B77" s="208" t="s">
        <v>2519</v>
      </c>
      <c r="C77" s="208" t="s">
        <v>2599</v>
      </c>
      <c r="D77" s="209" t="s">
        <v>2520</v>
      </c>
      <c r="E77" s="211" t="s">
        <v>2325</v>
      </c>
      <c r="F77" s="208" t="s">
        <v>2396</v>
      </c>
      <c r="G77" s="211" t="s">
        <v>2316</v>
      </c>
      <c r="H77" s="211" t="s">
        <v>2316</v>
      </c>
      <c r="I77" s="208" t="s">
        <v>24</v>
      </c>
    </row>
    <row r="78" spans="1:9" ht="30" x14ac:dyDescent="0.25">
      <c r="A78" s="211">
        <v>20</v>
      </c>
      <c r="B78" s="208" t="s">
        <v>2521</v>
      </c>
      <c r="C78" s="208" t="s">
        <v>2522</v>
      </c>
      <c r="D78" s="209" t="s">
        <v>2523</v>
      </c>
      <c r="E78" s="211" t="s">
        <v>2325</v>
      </c>
      <c r="F78" s="208" t="s">
        <v>2361</v>
      </c>
      <c r="G78" s="211" t="s">
        <v>2316</v>
      </c>
      <c r="H78" s="211" t="s">
        <v>2316</v>
      </c>
      <c r="I78" s="208" t="s">
        <v>24</v>
      </c>
    </row>
    <row r="79" spans="1:9" x14ac:dyDescent="0.25">
      <c r="A79" s="211">
        <v>21</v>
      </c>
      <c r="B79" s="208" t="s">
        <v>2524</v>
      </c>
      <c r="C79" s="208" t="s">
        <v>2525</v>
      </c>
      <c r="D79" s="209" t="s">
        <v>2526</v>
      </c>
      <c r="E79" s="211" t="s">
        <v>2325</v>
      </c>
      <c r="F79" s="208" t="s">
        <v>2353</v>
      </c>
      <c r="G79" s="211" t="s">
        <v>2316</v>
      </c>
      <c r="H79" s="211" t="s">
        <v>2316</v>
      </c>
      <c r="I79" s="208" t="s">
        <v>24</v>
      </c>
    </row>
    <row r="80" spans="1:9" x14ac:dyDescent="0.25">
      <c r="A80" s="211">
        <v>22</v>
      </c>
      <c r="B80" s="208" t="s">
        <v>2527</v>
      </c>
      <c r="C80" s="208" t="s">
        <v>2600</v>
      </c>
      <c r="D80" s="209" t="s">
        <v>2528</v>
      </c>
      <c r="E80" s="211" t="s">
        <v>2325</v>
      </c>
      <c r="F80" s="208" t="s">
        <v>2361</v>
      </c>
      <c r="G80" s="211" t="s">
        <v>2316</v>
      </c>
      <c r="H80" s="211" t="s">
        <v>2316</v>
      </c>
      <c r="I80" s="208" t="s">
        <v>24</v>
      </c>
    </row>
    <row r="81" spans="1:9" ht="30" x14ac:dyDescent="0.25">
      <c r="A81" s="211">
        <v>23</v>
      </c>
      <c r="B81" s="208" t="s">
        <v>2529</v>
      </c>
      <c r="C81" s="208" t="s">
        <v>2530</v>
      </c>
      <c r="D81" s="209" t="s">
        <v>2531</v>
      </c>
      <c r="E81" s="211" t="s">
        <v>2325</v>
      </c>
      <c r="F81" s="208" t="s">
        <v>2532</v>
      </c>
      <c r="G81" s="211" t="s">
        <v>2316</v>
      </c>
      <c r="H81" s="211" t="s">
        <v>2316</v>
      </c>
      <c r="I81" s="208" t="s">
        <v>24</v>
      </c>
    </row>
    <row r="82" spans="1:9" x14ac:dyDescent="0.25">
      <c r="A82" s="211">
        <v>24</v>
      </c>
      <c r="B82" s="208" t="s">
        <v>2533</v>
      </c>
      <c r="C82" s="208" t="s">
        <v>2534</v>
      </c>
      <c r="D82" s="209" t="s">
        <v>2535</v>
      </c>
      <c r="E82" s="211" t="s">
        <v>2325</v>
      </c>
      <c r="F82" s="208" t="s">
        <v>2532</v>
      </c>
      <c r="G82" s="211" t="s">
        <v>2316</v>
      </c>
      <c r="H82" s="211" t="s">
        <v>2316</v>
      </c>
      <c r="I82" s="208" t="s">
        <v>24</v>
      </c>
    </row>
    <row r="83" spans="1:9" ht="30" x14ac:dyDescent="0.25">
      <c r="A83" s="211">
        <v>25</v>
      </c>
      <c r="B83" s="208" t="s">
        <v>2536</v>
      </c>
      <c r="C83" s="208" t="s">
        <v>2537</v>
      </c>
      <c r="D83" s="209" t="s">
        <v>2538</v>
      </c>
      <c r="E83" s="211" t="s">
        <v>2325</v>
      </c>
      <c r="F83" s="208" t="s">
        <v>2532</v>
      </c>
      <c r="G83" s="211" t="s">
        <v>2316</v>
      </c>
      <c r="H83" s="211" t="s">
        <v>2316</v>
      </c>
      <c r="I83" s="208" t="s">
        <v>24</v>
      </c>
    </row>
    <row r="84" spans="1:9" ht="30" x14ac:dyDescent="0.25">
      <c r="A84" s="211">
        <v>26</v>
      </c>
      <c r="B84" s="208" t="s">
        <v>2539</v>
      </c>
      <c r="C84" s="208" t="s">
        <v>2540</v>
      </c>
      <c r="D84" s="209" t="s">
        <v>2541</v>
      </c>
      <c r="E84" s="211" t="s">
        <v>2325</v>
      </c>
      <c r="F84" s="208" t="s">
        <v>2532</v>
      </c>
      <c r="G84" s="211" t="s">
        <v>2316</v>
      </c>
      <c r="H84" s="211" t="s">
        <v>2316</v>
      </c>
      <c r="I84" s="208" t="s">
        <v>24</v>
      </c>
    </row>
    <row r="85" spans="1:9" x14ac:dyDescent="0.25">
      <c r="A85" s="211">
        <v>27</v>
      </c>
      <c r="B85" s="208" t="s">
        <v>2542</v>
      </c>
      <c r="C85" s="208" t="s">
        <v>2543</v>
      </c>
      <c r="D85" s="209" t="s">
        <v>2544</v>
      </c>
      <c r="E85" s="211" t="s">
        <v>2325</v>
      </c>
      <c r="F85" s="208" t="s">
        <v>2532</v>
      </c>
      <c r="G85" s="211" t="s">
        <v>2316</v>
      </c>
      <c r="H85" s="211" t="s">
        <v>2316</v>
      </c>
      <c r="I85" s="208" t="s">
        <v>24</v>
      </c>
    </row>
    <row r="86" spans="1:9" x14ac:dyDescent="0.25">
      <c r="A86" s="211">
        <v>28</v>
      </c>
      <c r="B86" s="208" t="s">
        <v>2545</v>
      </c>
      <c r="C86" s="208" t="s">
        <v>2546</v>
      </c>
      <c r="D86" s="209" t="s">
        <v>2547</v>
      </c>
      <c r="E86" s="211" t="s">
        <v>2325</v>
      </c>
      <c r="F86" s="208" t="s">
        <v>2532</v>
      </c>
      <c r="G86" s="211" t="s">
        <v>2316</v>
      </c>
      <c r="H86" s="211" t="s">
        <v>2316</v>
      </c>
      <c r="I86" s="208" t="s">
        <v>24</v>
      </c>
    </row>
    <row r="87" spans="1:9" x14ac:dyDescent="0.25">
      <c r="A87" s="211">
        <v>29</v>
      </c>
      <c r="B87" s="208" t="s">
        <v>2548</v>
      </c>
      <c r="C87" s="208" t="s">
        <v>2549</v>
      </c>
      <c r="D87" s="209" t="s">
        <v>2550</v>
      </c>
      <c r="E87" s="211" t="s">
        <v>2325</v>
      </c>
      <c r="F87" s="208" t="s">
        <v>2532</v>
      </c>
      <c r="G87" s="211" t="s">
        <v>2316</v>
      </c>
      <c r="H87" s="211" t="s">
        <v>2316</v>
      </c>
      <c r="I87" s="208" t="s">
        <v>24</v>
      </c>
    </row>
    <row r="88" spans="1:9" x14ac:dyDescent="0.25">
      <c r="A88" s="211">
        <v>30</v>
      </c>
      <c r="B88" s="208" t="s">
        <v>2551</v>
      </c>
      <c r="C88" s="208" t="s">
        <v>2552</v>
      </c>
      <c r="D88" s="209" t="s">
        <v>2553</v>
      </c>
      <c r="E88" s="211" t="s">
        <v>2325</v>
      </c>
      <c r="F88" s="208" t="s">
        <v>2532</v>
      </c>
      <c r="G88" s="211" t="s">
        <v>2316</v>
      </c>
      <c r="H88" s="211" t="s">
        <v>2316</v>
      </c>
      <c r="I88" s="208" t="s">
        <v>24</v>
      </c>
    </row>
    <row r="89" spans="1:9" x14ac:dyDescent="0.25">
      <c r="A89" s="211">
        <v>31</v>
      </c>
      <c r="B89" s="208" t="s">
        <v>2554</v>
      </c>
      <c r="C89" s="208" t="s">
        <v>2601</v>
      </c>
      <c r="D89" s="209" t="s">
        <v>2555</v>
      </c>
      <c r="E89" s="211" t="s">
        <v>2325</v>
      </c>
      <c r="F89" s="208" t="s">
        <v>2361</v>
      </c>
      <c r="G89" s="211" t="s">
        <v>2316</v>
      </c>
      <c r="H89" s="211" t="s">
        <v>2316</v>
      </c>
      <c r="I89" s="208" t="s">
        <v>24</v>
      </c>
    </row>
    <row r="90" spans="1:9" x14ac:dyDescent="0.25">
      <c r="A90" s="211">
        <v>32</v>
      </c>
      <c r="B90" s="208" t="s">
        <v>2556</v>
      </c>
      <c r="C90" s="208" t="s">
        <v>2557</v>
      </c>
      <c r="D90" s="209" t="s">
        <v>2558</v>
      </c>
      <c r="E90" s="211" t="s">
        <v>2325</v>
      </c>
      <c r="F90" s="208" t="s">
        <v>2361</v>
      </c>
      <c r="G90" s="211" t="s">
        <v>2316</v>
      </c>
      <c r="H90" s="211" t="s">
        <v>2316</v>
      </c>
      <c r="I90" s="208" t="s">
        <v>24</v>
      </c>
    </row>
    <row r="91" spans="1:9" x14ac:dyDescent="0.25">
      <c r="A91" s="211">
        <v>33</v>
      </c>
      <c r="B91" s="208" t="s">
        <v>2559</v>
      </c>
      <c r="C91" s="208" t="s">
        <v>2560</v>
      </c>
      <c r="D91" s="209" t="s">
        <v>2561</v>
      </c>
      <c r="E91" s="211" t="s">
        <v>2562</v>
      </c>
      <c r="F91" s="208" t="s">
        <v>2306</v>
      </c>
      <c r="G91" s="211" t="s">
        <v>2307</v>
      </c>
      <c r="H91" s="211" t="s">
        <v>2307</v>
      </c>
      <c r="I91" s="208" t="s">
        <v>24</v>
      </c>
    </row>
    <row r="92" spans="1:9" x14ac:dyDescent="0.25">
      <c r="A92" s="211">
        <v>34</v>
      </c>
      <c r="B92" s="208" t="s">
        <v>2563</v>
      </c>
      <c r="C92" s="208" t="s">
        <v>2564</v>
      </c>
      <c r="D92" s="209" t="s">
        <v>2565</v>
      </c>
      <c r="E92" s="211" t="s">
        <v>2320</v>
      </c>
      <c r="F92" s="208" t="s">
        <v>2450</v>
      </c>
      <c r="G92" s="211" t="s">
        <v>2307</v>
      </c>
      <c r="H92" s="211" t="s">
        <v>2307</v>
      </c>
      <c r="I92" s="208" t="s">
        <v>24</v>
      </c>
    </row>
    <row r="93" spans="1:9" ht="31.5" customHeight="1" x14ac:dyDescent="0.25">
      <c r="A93" s="211">
        <v>35</v>
      </c>
      <c r="B93" s="208" t="s">
        <v>2566</v>
      </c>
      <c r="C93" s="208" t="s">
        <v>2567</v>
      </c>
      <c r="D93" s="209" t="s">
        <v>2602</v>
      </c>
      <c r="E93" s="211" t="s">
        <v>2320</v>
      </c>
      <c r="F93" s="208" t="s">
        <v>2568</v>
      </c>
      <c r="G93" s="211" t="s">
        <v>2316</v>
      </c>
      <c r="H93" s="211" t="s">
        <v>2316</v>
      </c>
      <c r="I93" s="208" t="s">
        <v>24</v>
      </c>
    </row>
    <row r="94" spans="1:9" x14ac:dyDescent="0.25">
      <c r="A94" s="211">
        <v>37</v>
      </c>
      <c r="B94" s="208" t="s">
        <v>2603</v>
      </c>
      <c r="C94" s="208" t="s">
        <v>2569</v>
      </c>
      <c r="D94" s="209" t="s">
        <v>2570</v>
      </c>
      <c r="E94" s="211" t="s">
        <v>2305</v>
      </c>
      <c r="F94" s="208" t="s">
        <v>2306</v>
      </c>
      <c r="G94" s="211" t="s">
        <v>2316</v>
      </c>
      <c r="H94" s="211" t="s">
        <v>2316</v>
      </c>
      <c r="I94" s="208" t="s">
        <v>2493</v>
      </c>
    </row>
    <row r="95" spans="1:9" ht="30" x14ac:dyDescent="0.25">
      <c r="A95" s="211">
        <v>38</v>
      </c>
      <c r="B95" s="208" t="s">
        <v>2571</v>
      </c>
      <c r="C95" s="208" t="s">
        <v>2572</v>
      </c>
      <c r="D95" s="209" t="s">
        <v>2573</v>
      </c>
      <c r="E95" s="211" t="s">
        <v>2325</v>
      </c>
      <c r="F95" s="208" t="s">
        <v>2306</v>
      </c>
      <c r="G95" s="211" t="s">
        <v>2307</v>
      </c>
      <c r="H95" s="211" t="s">
        <v>2316</v>
      </c>
      <c r="I95" s="208" t="s">
        <v>24</v>
      </c>
    </row>
    <row r="96" spans="1:9" ht="15" customHeight="1" x14ac:dyDescent="0.25">
      <c r="A96" s="211">
        <v>39</v>
      </c>
      <c r="B96" s="208" t="s">
        <v>2574</v>
      </c>
      <c r="C96" s="208" t="s">
        <v>2575</v>
      </c>
      <c r="D96" s="209" t="s">
        <v>2576</v>
      </c>
      <c r="E96" s="211" t="s">
        <v>2305</v>
      </c>
      <c r="F96" s="208" t="s">
        <v>2306</v>
      </c>
      <c r="G96" s="211" t="s">
        <v>2307</v>
      </c>
      <c r="H96" s="211" t="s">
        <v>2307</v>
      </c>
      <c r="I96" s="208" t="s">
        <v>2577</v>
      </c>
    </row>
    <row r="97" spans="1:9" x14ac:dyDescent="0.25">
      <c r="A97" s="211">
        <v>40</v>
      </c>
      <c r="B97" s="208" t="s">
        <v>2578</v>
      </c>
      <c r="C97" s="208" t="s">
        <v>2579</v>
      </c>
      <c r="D97" s="209" t="s">
        <v>2604</v>
      </c>
      <c r="E97" s="211" t="s">
        <v>2325</v>
      </c>
      <c r="F97" s="208" t="s">
        <v>2306</v>
      </c>
      <c r="G97" s="211" t="s">
        <v>2307</v>
      </c>
      <c r="H97" s="211" t="s">
        <v>2316</v>
      </c>
      <c r="I97" s="208" t="s">
        <v>2577</v>
      </c>
    </row>
    <row r="98" spans="1:9" x14ac:dyDescent="0.25">
      <c r="A98" s="211">
        <v>41</v>
      </c>
      <c r="B98" s="208" t="s">
        <v>2580</v>
      </c>
      <c r="C98" s="208" t="s">
        <v>2581</v>
      </c>
      <c r="D98" s="209" t="s">
        <v>2582</v>
      </c>
      <c r="E98" s="211" t="s">
        <v>2325</v>
      </c>
      <c r="F98" s="208" t="s">
        <v>2306</v>
      </c>
      <c r="G98" s="211" t="s">
        <v>2307</v>
      </c>
      <c r="H98" s="211" t="s">
        <v>2316</v>
      </c>
      <c r="I98" s="208" t="s">
        <v>2577</v>
      </c>
    </row>
    <row r="99" spans="1:9" x14ac:dyDescent="0.25">
      <c r="A99" s="213"/>
    </row>
    <row r="101" spans="1:9" x14ac:dyDescent="0.25">
      <c r="B101" s="215"/>
    </row>
    <row r="102" spans="1:9" x14ac:dyDescent="0.25">
      <c r="B102" s="215"/>
    </row>
    <row r="103" spans="1:9" x14ac:dyDescent="0.25">
      <c r="B103" s="216"/>
    </row>
    <row r="104" spans="1:9" x14ac:dyDescent="0.25">
      <c r="B104" s="216"/>
    </row>
    <row r="105" spans="1:9" x14ac:dyDescent="0.25">
      <c r="B105" s="216"/>
    </row>
  </sheetData>
  <mergeCells count="7">
    <mergeCell ref="A49:I49"/>
    <mergeCell ref="A54:I54"/>
    <mergeCell ref="A57:I57"/>
    <mergeCell ref="A35:I35"/>
    <mergeCell ref="A1:I2"/>
    <mergeCell ref="A3:I3"/>
    <mergeCell ref="A29:I29"/>
  </mergeCells>
  <pageMargins left="0.70866141732283472" right="0.70866141732283472" top="0.74803149606299213" bottom="0.74803149606299213" header="0.31496062992125984" footer="0.31496062992125984"/>
  <pageSetup paperSize="8" scale="75" firstPageNumber="59" fitToHeight="0" orientation="landscape" useFirstPageNumber="1" r:id="rId1"/>
  <headerFooter>
    <oddFooter>&amp;R&amp;P</oddFooter>
  </headerFooter>
  <rowBreaks count="2" manualBreakCount="2">
    <brk id="34" max="16383" man="1"/>
    <brk id="65"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view="pageBreakPreview" zoomScale="75" zoomScaleNormal="75" zoomScaleSheetLayoutView="75" workbookViewId="0">
      <selection activeCell="B12" sqref="B12:B19"/>
    </sheetView>
  </sheetViews>
  <sheetFormatPr defaultColWidth="8.85546875" defaultRowHeight="12.75" x14ac:dyDescent="0.2"/>
  <cols>
    <col min="1" max="1" width="11.7109375" style="1" customWidth="1"/>
    <col min="2" max="2" width="41.7109375" style="1" customWidth="1"/>
    <col min="3" max="4" width="15.7109375" style="1" customWidth="1"/>
    <col min="5" max="6" width="20.7109375" style="1" customWidth="1"/>
    <col min="7" max="7" width="35.7109375" style="13" customWidth="1"/>
    <col min="8" max="8" width="15.7109375" style="1" customWidth="1"/>
    <col min="9" max="9" width="45.7109375" style="1" customWidth="1"/>
    <col min="10" max="10" width="30.7109375" style="1" customWidth="1"/>
    <col min="11" max="11" width="23.7109375" style="13" customWidth="1"/>
    <col min="12" max="12" width="20.7109375" style="13" customWidth="1"/>
    <col min="13" max="13" width="30.7109375" style="13" customWidth="1"/>
    <col min="14" max="14" width="23.7109375" style="1" customWidth="1"/>
    <col min="15" max="15" width="18.7109375" style="1" customWidth="1"/>
    <col min="16" max="16384" width="8.85546875" style="1"/>
  </cols>
  <sheetData>
    <row r="1" spans="1:14" ht="39.950000000000003" customHeight="1" x14ac:dyDescent="0.2">
      <c r="A1" s="395" t="s">
        <v>0</v>
      </c>
      <c r="B1" s="396"/>
      <c r="C1" s="396"/>
      <c r="D1" s="396"/>
      <c r="E1" s="396"/>
      <c r="F1" s="396"/>
      <c r="G1" s="396"/>
      <c r="H1" s="396"/>
      <c r="I1" s="396"/>
      <c r="J1" s="396"/>
      <c r="K1" s="396"/>
      <c r="L1" s="396"/>
      <c r="M1" s="396"/>
      <c r="N1" s="397"/>
    </row>
    <row r="2" spans="1:14" s="2" customFormat="1" ht="39.950000000000003" customHeight="1" x14ac:dyDescent="0.2">
      <c r="A2" s="398" t="s">
        <v>1817</v>
      </c>
      <c r="B2" s="399"/>
      <c r="C2" s="399"/>
      <c r="D2" s="399"/>
      <c r="E2" s="399"/>
      <c r="F2" s="399"/>
      <c r="G2" s="399"/>
      <c r="H2" s="399"/>
      <c r="I2" s="399"/>
      <c r="J2" s="399"/>
      <c r="K2" s="399"/>
      <c r="L2" s="399"/>
      <c r="M2" s="399"/>
      <c r="N2" s="400"/>
    </row>
    <row r="3" spans="1:14" s="3" customFormat="1" ht="47.25" x14ac:dyDescent="0.2">
      <c r="A3" s="300" t="s">
        <v>2</v>
      </c>
      <c r="B3" s="300" t="s">
        <v>3</v>
      </c>
      <c r="C3" s="389" t="s">
        <v>4</v>
      </c>
      <c r="D3" s="390"/>
      <c r="E3" s="300" t="s">
        <v>5</v>
      </c>
      <c r="F3" s="300" t="s">
        <v>6</v>
      </c>
      <c r="G3" s="300" t="s">
        <v>7</v>
      </c>
      <c r="H3" s="300" t="s">
        <v>8</v>
      </c>
      <c r="I3" s="300" t="s">
        <v>9</v>
      </c>
      <c r="J3" s="300" t="s">
        <v>10</v>
      </c>
      <c r="K3" s="300" t="s">
        <v>11</v>
      </c>
      <c r="L3" s="300" t="s">
        <v>12</v>
      </c>
      <c r="M3" s="300" t="s">
        <v>13</v>
      </c>
      <c r="N3" s="300" t="s">
        <v>14</v>
      </c>
    </row>
    <row r="4" spans="1:14" ht="102.75" customHeight="1" x14ac:dyDescent="0.2">
      <c r="A4" s="401" t="s">
        <v>1818</v>
      </c>
      <c r="B4" s="404" t="s">
        <v>16</v>
      </c>
      <c r="C4" s="381" t="s">
        <v>17</v>
      </c>
      <c r="D4" s="382"/>
      <c r="E4" s="49" t="s">
        <v>2158</v>
      </c>
      <c r="F4" s="301" t="s">
        <v>1819</v>
      </c>
      <c r="G4" s="299" t="s">
        <v>2872</v>
      </c>
      <c r="H4" s="298" t="s">
        <v>1820</v>
      </c>
      <c r="I4" s="305" t="s">
        <v>94</v>
      </c>
      <c r="J4" s="287" t="s">
        <v>1821</v>
      </c>
      <c r="K4" s="307" t="s">
        <v>18</v>
      </c>
      <c r="L4" s="308" t="s">
        <v>2028</v>
      </c>
      <c r="M4" s="305" t="s">
        <v>1822</v>
      </c>
      <c r="N4" s="298" t="s">
        <v>327</v>
      </c>
    </row>
    <row r="5" spans="1:14" ht="101.25" x14ac:dyDescent="0.2">
      <c r="A5" s="402"/>
      <c r="B5" s="405"/>
      <c r="C5" s="381" t="s">
        <v>1823</v>
      </c>
      <c r="D5" s="382"/>
      <c r="E5" s="301" t="s">
        <v>2159</v>
      </c>
      <c r="F5" s="301" t="s">
        <v>2023</v>
      </c>
      <c r="G5" s="299" t="s">
        <v>2873</v>
      </c>
      <c r="H5" s="298" t="s">
        <v>1824</v>
      </c>
      <c r="I5" s="305" t="s">
        <v>1825</v>
      </c>
      <c r="J5" s="287" t="s">
        <v>1826</v>
      </c>
      <c r="K5" s="306">
        <v>1</v>
      </c>
      <c r="L5" s="308" t="s">
        <v>2028</v>
      </c>
      <c r="M5" s="305" t="s">
        <v>1822</v>
      </c>
      <c r="N5" s="298" t="s">
        <v>1827</v>
      </c>
    </row>
    <row r="6" spans="1:14" ht="150.75" customHeight="1" x14ac:dyDescent="0.2">
      <c r="A6" s="402"/>
      <c r="B6" s="405"/>
      <c r="C6" s="393" t="s">
        <v>1828</v>
      </c>
      <c r="D6" s="394"/>
      <c r="E6" s="409" t="s">
        <v>2160</v>
      </c>
      <c r="F6" s="411" t="s">
        <v>610</v>
      </c>
      <c r="G6" s="404" t="s">
        <v>2873</v>
      </c>
      <c r="H6" s="298" t="s">
        <v>1829</v>
      </c>
      <c r="I6" s="305" t="s">
        <v>1830</v>
      </c>
      <c r="J6" s="287" t="s">
        <v>1826</v>
      </c>
      <c r="K6" s="306">
        <v>1</v>
      </c>
      <c r="L6" s="308" t="s">
        <v>2028</v>
      </c>
      <c r="M6" s="305" t="s">
        <v>1822</v>
      </c>
      <c r="N6" s="298" t="s">
        <v>1827</v>
      </c>
    </row>
    <row r="7" spans="1:14" ht="108.75" customHeight="1" x14ac:dyDescent="0.2">
      <c r="A7" s="403"/>
      <c r="B7" s="406"/>
      <c r="C7" s="407"/>
      <c r="D7" s="408"/>
      <c r="E7" s="410"/>
      <c r="F7" s="412"/>
      <c r="G7" s="406"/>
      <c r="H7" s="298" t="s">
        <v>1831</v>
      </c>
      <c r="I7" s="305" t="s">
        <v>2198</v>
      </c>
      <c r="J7" s="287" t="s">
        <v>2167</v>
      </c>
      <c r="K7" s="310">
        <v>0.3</v>
      </c>
      <c r="L7" s="308" t="s">
        <v>2028</v>
      </c>
      <c r="M7" s="305" t="s">
        <v>1822</v>
      </c>
      <c r="N7" s="298" t="s">
        <v>25</v>
      </c>
    </row>
    <row r="8" spans="1:14" s="2" customFormat="1" ht="39.950000000000003" customHeight="1" x14ac:dyDescent="0.2">
      <c r="A8" s="398" t="s">
        <v>1832</v>
      </c>
      <c r="B8" s="399"/>
      <c r="C8" s="399"/>
      <c r="D8" s="399"/>
      <c r="E8" s="399"/>
      <c r="F8" s="399"/>
      <c r="G8" s="399"/>
      <c r="H8" s="399"/>
      <c r="I8" s="399"/>
      <c r="J8" s="399"/>
      <c r="K8" s="399"/>
      <c r="L8" s="399"/>
      <c r="M8" s="399"/>
      <c r="N8" s="400"/>
    </row>
    <row r="9" spans="1:14" ht="117.75" customHeight="1" x14ac:dyDescent="0.2">
      <c r="A9" s="401" t="s">
        <v>1833</v>
      </c>
      <c r="B9" s="404" t="s">
        <v>1834</v>
      </c>
      <c r="C9" s="391" t="s">
        <v>1835</v>
      </c>
      <c r="D9" s="392"/>
      <c r="E9" s="301" t="s">
        <v>83</v>
      </c>
      <c r="F9" s="301" t="s">
        <v>2058</v>
      </c>
      <c r="G9" s="404" t="s">
        <v>2874</v>
      </c>
      <c r="H9" s="298" t="s">
        <v>1836</v>
      </c>
      <c r="I9" s="305" t="s">
        <v>1837</v>
      </c>
      <c r="J9" s="287" t="s">
        <v>1838</v>
      </c>
      <c r="K9" s="307">
        <v>1</v>
      </c>
      <c r="L9" s="308" t="s">
        <v>2028</v>
      </c>
      <c r="M9" s="305" t="s">
        <v>1839</v>
      </c>
      <c r="N9" s="298" t="s">
        <v>1840</v>
      </c>
    </row>
    <row r="10" spans="1:14" ht="101.25" customHeight="1" x14ac:dyDescent="0.2">
      <c r="A10" s="403"/>
      <c r="B10" s="406"/>
      <c r="C10" s="391" t="s">
        <v>1841</v>
      </c>
      <c r="D10" s="392"/>
      <c r="E10" s="301" t="s">
        <v>140</v>
      </c>
      <c r="F10" s="301" t="s">
        <v>2161</v>
      </c>
      <c r="G10" s="406"/>
      <c r="H10" s="298" t="s">
        <v>1843</v>
      </c>
      <c r="I10" s="305" t="s">
        <v>2875</v>
      </c>
      <c r="J10" s="287" t="s">
        <v>1844</v>
      </c>
      <c r="K10" s="310">
        <v>0.95</v>
      </c>
      <c r="L10" s="308" t="s">
        <v>2028</v>
      </c>
      <c r="M10" s="305" t="s">
        <v>1839</v>
      </c>
      <c r="N10" s="298" t="s">
        <v>1845</v>
      </c>
    </row>
    <row r="11" spans="1:14" ht="111" customHeight="1" x14ac:dyDescent="0.2">
      <c r="A11" s="298" t="s">
        <v>1846</v>
      </c>
      <c r="B11" s="299" t="s">
        <v>1848</v>
      </c>
      <c r="C11" s="391" t="s">
        <v>1849</v>
      </c>
      <c r="D11" s="392"/>
      <c r="E11" s="310" t="s">
        <v>140</v>
      </c>
      <c r="F11" s="310" t="s">
        <v>2036</v>
      </c>
      <c r="G11" s="299" t="s">
        <v>3004</v>
      </c>
      <c r="H11" s="298" t="s">
        <v>1850</v>
      </c>
      <c r="I11" s="305" t="s">
        <v>1851</v>
      </c>
      <c r="J11" s="287" t="s">
        <v>1852</v>
      </c>
      <c r="K11" s="307">
        <v>1</v>
      </c>
      <c r="L11" s="308" t="s">
        <v>2028</v>
      </c>
      <c r="M11" s="305" t="s">
        <v>1839</v>
      </c>
      <c r="N11" s="298" t="s">
        <v>25</v>
      </c>
    </row>
    <row r="12" spans="1:14" ht="246" customHeight="1" x14ac:dyDescent="0.2">
      <c r="A12" s="402" t="s">
        <v>1847</v>
      </c>
      <c r="B12" s="404" t="s">
        <v>1854</v>
      </c>
      <c r="C12" s="413" t="s">
        <v>2876</v>
      </c>
      <c r="D12" s="414"/>
      <c r="E12" s="282" t="s">
        <v>3005</v>
      </c>
      <c r="F12" s="376" t="s">
        <v>2036</v>
      </c>
      <c r="G12" s="299" t="s">
        <v>2877</v>
      </c>
      <c r="H12" s="298" t="s">
        <v>1855</v>
      </c>
      <c r="I12" s="305" t="s">
        <v>2878</v>
      </c>
      <c r="J12" s="287" t="s">
        <v>2879</v>
      </c>
      <c r="K12" s="310">
        <v>1</v>
      </c>
      <c r="L12" s="308" t="s">
        <v>2028</v>
      </c>
      <c r="M12" s="305" t="s">
        <v>1839</v>
      </c>
      <c r="N12" s="298" t="s">
        <v>25</v>
      </c>
    </row>
    <row r="13" spans="1:14" ht="86.25" customHeight="1" x14ac:dyDescent="0.2">
      <c r="A13" s="402"/>
      <c r="B13" s="405"/>
      <c r="C13" s="391" t="s">
        <v>1856</v>
      </c>
      <c r="D13" s="392"/>
      <c r="E13" s="310" t="s">
        <v>140</v>
      </c>
      <c r="F13" s="310" t="s">
        <v>2036</v>
      </c>
      <c r="G13" s="299" t="s">
        <v>2880</v>
      </c>
      <c r="H13" s="298" t="s">
        <v>1857</v>
      </c>
      <c r="I13" s="305" t="s">
        <v>1858</v>
      </c>
      <c r="J13" s="287" t="s">
        <v>1859</v>
      </c>
      <c r="K13" s="310">
        <v>1</v>
      </c>
      <c r="L13" s="308" t="s">
        <v>2028</v>
      </c>
      <c r="M13" s="305" t="s">
        <v>1860</v>
      </c>
      <c r="N13" s="298" t="s">
        <v>25</v>
      </c>
    </row>
    <row r="14" spans="1:14" ht="123.75" customHeight="1" x14ac:dyDescent="0.2">
      <c r="A14" s="402"/>
      <c r="B14" s="405"/>
      <c r="C14" s="415" t="s">
        <v>1861</v>
      </c>
      <c r="D14" s="416"/>
      <c r="E14" s="411" t="s">
        <v>140</v>
      </c>
      <c r="F14" s="411" t="s">
        <v>2036</v>
      </c>
      <c r="G14" s="404" t="s">
        <v>2881</v>
      </c>
      <c r="H14" s="298" t="s">
        <v>1862</v>
      </c>
      <c r="I14" s="305" t="s">
        <v>1863</v>
      </c>
      <c r="J14" s="287" t="s">
        <v>1864</v>
      </c>
      <c r="K14" s="310">
        <v>1</v>
      </c>
      <c r="L14" s="308" t="s">
        <v>2028</v>
      </c>
      <c r="M14" s="305" t="s">
        <v>1860</v>
      </c>
      <c r="N14" s="298" t="s">
        <v>25</v>
      </c>
    </row>
    <row r="15" spans="1:14" ht="129" customHeight="1" x14ac:dyDescent="0.2">
      <c r="A15" s="402"/>
      <c r="B15" s="405"/>
      <c r="C15" s="413"/>
      <c r="D15" s="414"/>
      <c r="E15" s="412"/>
      <c r="F15" s="412"/>
      <c r="G15" s="406"/>
      <c r="H15" s="298" t="s">
        <v>1865</v>
      </c>
      <c r="I15" s="305" t="s">
        <v>1866</v>
      </c>
      <c r="J15" s="287" t="s">
        <v>2882</v>
      </c>
      <c r="K15" s="310">
        <v>1</v>
      </c>
      <c r="L15" s="308" t="s">
        <v>2028</v>
      </c>
      <c r="M15" s="305" t="s">
        <v>1860</v>
      </c>
      <c r="N15" s="298" t="s">
        <v>25</v>
      </c>
    </row>
    <row r="16" spans="1:14" ht="184.5" customHeight="1" x14ac:dyDescent="0.2">
      <c r="A16" s="402"/>
      <c r="B16" s="405"/>
      <c r="C16" s="415" t="s">
        <v>1867</v>
      </c>
      <c r="D16" s="416"/>
      <c r="E16" s="411" t="s">
        <v>140</v>
      </c>
      <c r="F16" s="411" t="s">
        <v>2036</v>
      </c>
      <c r="G16" s="404" t="s">
        <v>2883</v>
      </c>
      <c r="H16" s="298" t="s">
        <v>1868</v>
      </c>
      <c r="I16" s="305" t="s">
        <v>2162</v>
      </c>
      <c r="J16" s="287" t="s">
        <v>1869</v>
      </c>
      <c r="K16" s="310">
        <v>1</v>
      </c>
      <c r="L16" s="308" t="s">
        <v>2028</v>
      </c>
      <c r="M16" s="305" t="s">
        <v>1870</v>
      </c>
      <c r="N16" s="298" t="s">
        <v>25</v>
      </c>
    </row>
    <row r="17" spans="1:14" ht="173.45" customHeight="1" x14ac:dyDescent="0.2">
      <c r="A17" s="402"/>
      <c r="B17" s="405"/>
      <c r="C17" s="413"/>
      <c r="D17" s="414"/>
      <c r="E17" s="412"/>
      <c r="F17" s="412"/>
      <c r="G17" s="406"/>
      <c r="H17" s="298" t="s">
        <v>1871</v>
      </c>
      <c r="I17" s="305" t="s">
        <v>2163</v>
      </c>
      <c r="J17" s="287" t="s">
        <v>1872</v>
      </c>
      <c r="K17" s="310">
        <v>1</v>
      </c>
      <c r="L17" s="308" t="s">
        <v>2028</v>
      </c>
      <c r="M17" s="305" t="s">
        <v>1870</v>
      </c>
      <c r="N17" s="298" t="s">
        <v>25</v>
      </c>
    </row>
    <row r="18" spans="1:14" ht="95.45" customHeight="1" x14ac:dyDescent="0.2">
      <c r="A18" s="402"/>
      <c r="B18" s="405"/>
      <c r="C18" s="391" t="s">
        <v>1873</v>
      </c>
      <c r="D18" s="392"/>
      <c r="E18" s="310" t="s">
        <v>140</v>
      </c>
      <c r="F18" s="310" t="s">
        <v>2036</v>
      </c>
      <c r="G18" s="299" t="s">
        <v>2881</v>
      </c>
      <c r="H18" s="298" t="s">
        <v>1874</v>
      </c>
      <c r="I18" s="305" t="s">
        <v>1875</v>
      </c>
      <c r="J18" s="287" t="s">
        <v>2164</v>
      </c>
      <c r="K18" s="310">
        <v>1</v>
      </c>
      <c r="L18" s="308" t="s">
        <v>2028</v>
      </c>
      <c r="M18" s="305" t="s">
        <v>1839</v>
      </c>
      <c r="N18" s="298" t="s">
        <v>25</v>
      </c>
    </row>
    <row r="19" spans="1:14" ht="91.5" customHeight="1" x14ac:dyDescent="0.2">
      <c r="A19" s="403"/>
      <c r="B19" s="406"/>
      <c r="C19" s="391" t="s">
        <v>1876</v>
      </c>
      <c r="D19" s="392"/>
      <c r="E19" s="310" t="s">
        <v>140</v>
      </c>
      <c r="F19" s="310" t="s">
        <v>2036</v>
      </c>
      <c r="G19" s="299" t="s">
        <v>2881</v>
      </c>
      <c r="H19" s="298" t="s">
        <v>1877</v>
      </c>
      <c r="I19" s="305" t="s">
        <v>1878</v>
      </c>
      <c r="J19" s="287" t="s">
        <v>1879</v>
      </c>
      <c r="K19" s="310">
        <v>1</v>
      </c>
      <c r="L19" s="308" t="s">
        <v>2028</v>
      </c>
      <c r="M19" s="305" t="s">
        <v>1870</v>
      </c>
      <c r="N19" s="298" t="s">
        <v>25</v>
      </c>
    </row>
    <row r="20" spans="1:14" ht="91.15" customHeight="1" x14ac:dyDescent="0.2">
      <c r="A20" s="298" t="s">
        <v>1853</v>
      </c>
      <c r="B20" s="316" t="s">
        <v>1881</v>
      </c>
      <c r="C20" s="391" t="s">
        <v>1882</v>
      </c>
      <c r="D20" s="392"/>
      <c r="E20" s="310" t="s">
        <v>2197</v>
      </c>
      <c r="F20" s="310" t="s">
        <v>2036</v>
      </c>
      <c r="G20" s="299" t="s">
        <v>2884</v>
      </c>
      <c r="H20" s="298" t="s">
        <v>1883</v>
      </c>
      <c r="I20" s="305" t="s">
        <v>1884</v>
      </c>
      <c r="J20" s="287" t="s">
        <v>1885</v>
      </c>
      <c r="K20" s="307">
        <v>1</v>
      </c>
      <c r="L20" s="311" t="s">
        <v>2028</v>
      </c>
      <c r="M20" s="305" t="s">
        <v>1870</v>
      </c>
      <c r="N20" s="298" t="s">
        <v>25</v>
      </c>
    </row>
    <row r="21" spans="1:14" ht="101.45" customHeight="1" x14ac:dyDescent="0.2">
      <c r="A21" s="298" t="s">
        <v>1880</v>
      </c>
      <c r="B21" s="316" t="s">
        <v>1887</v>
      </c>
      <c r="C21" s="391" t="s">
        <v>1888</v>
      </c>
      <c r="D21" s="392"/>
      <c r="E21" s="310" t="s">
        <v>140</v>
      </c>
      <c r="F21" s="310" t="s">
        <v>2036</v>
      </c>
      <c r="G21" s="299" t="s">
        <v>2884</v>
      </c>
      <c r="H21" s="298" t="s">
        <v>1889</v>
      </c>
      <c r="I21" s="305" t="s">
        <v>1890</v>
      </c>
      <c r="J21" s="287" t="s">
        <v>1891</v>
      </c>
      <c r="K21" s="310">
        <v>1</v>
      </c>
      <c r="L21" s="311" t="s">
        <v>2028</v>
      </c>
      <c r="M21" s="305" t="s">
        <v>1870</v>
      </c>
      <c r="N21" s="298" t="s">
        <v>25</v>
      </c>
    </row>
    <row r="22" spans="1:14" ht="126.75" customHeight="1" x14ac:dyDescent="0.2">
      <c r="A22" s="401" t="s">
        <v>1886</v>
      </c>
      <c r="B22" s="404" t="s">
        <v>1893</v>
      </c>
      <c r="C22" s="415" t="s">
        <v>1894</v>
      </c>
      <c r="D22" s="416"/>
      <c r="E22" s="411" t="s">
        <v>140</v>
      </c>
      <c r="F22" s="411" t="s">
        <v>2036</v>
      </c>
      <c r="G22" s="404" t="s">
        <v>2885</v>
      </c>
      <c r="H22" s="298" t="s">
        <v>1895</v>
      </c>
      <c r="I22" s="305" t="s">
        <v>1896</v>
      </c>
      <c r="J22" s="287" t="s">
        <v>1897</v>
      </c>
      <c r="K22" s="310">
        <v>1</v>
      </c>
      <c r="L22" s="311">
        <v>46387</v>
      </c>
      <c r="M22" s="305" t="s">
        <v>1898</v>
      </c>
      <c r="N22" s="298" t="s">
        <v>25</v>
      </c>
    </row>
    <row r="23" spans="1:14" ht="120" customHeight="1" x14ac:dyDescent="0.2">
      <c r="A23" s="403"/>
      <c r="B23" s="406"/>
      <c r="C23" s="413"/>
      <c r="D23" s="414"/>
      <c r="E23" s="412"/>
      <c r="F23" s="412"/>
      <c r="G23" s="406"/>
      <c r="H23" s="298" t="s">
        <v>1899</v>
      </c>
      <c r="I23" s="305" t="s">
        <v>1900</v>
      </c>
      <c r="J23" s="287" t="s">
        <v>2886</v>
      </c>
      <c r="K23" s="310">
        <v>1</v>
      </c>
      <c r="L23" s="311">
        <v>46387</v>
      </c>
      <c r="M23" s="305" t="s">
        <v>1898</v>
      </c>
      <c r="N23" s="298" t="s">
        <v>25</v>
      </c>
    </row>
    <row r="24" spans="1:14" ht="88.5" customHeight="1" x14ac:dyDescent="0.2">
      <c r="A24" s="401" t="s">
        <v>1892</v>
      </c>
      <c r="B24" s="404" t="s">
        <v>1901</v>
      </c>
      <c r="C24" s="391" t="s">
        <v>1902</v>
      </c>
      <c r="D24" s="392"/>
      <c r="E24" s="310" t="s">
        <v>140</v>
      </c>
      <c r="F24" s="310" t="s">
        <v>2036</v>
      </c>
      <c r="G24" s="404" t="s">
        <v>2887</v>
      </c>
      <c r="H24" s="298" t="s">
        <v>1903</v>
      </c>
      <c r="I24" s="86" t="s">
        <v>1904</v>
      </c>
      <c r="J24" s="287" t="s">
        <v>1905</v>
      </c>
      <c r="K24" s="310">
        <v>1</v>
      </c>
      <c r="L24" s="311">
        <v>46387</v>
      </c>
      <c r="M24" s="305" t="s">
        <v>1906</v>
      </c>
      <c r="N24" s="298" t="s">
        <v>25</v>
      </c>
    </row>
    <row r="25" spans="1:14" ht="153" customHeight="1" x14ac:dyDescent="0.2">
      <c r="A25" s="402"/>
      <c r="B25" s="405"/>
      <c r="C25" s="391" t="s">
        <v>1907</v>
      </c>
      <c r="D25" s="392"/>
      <c r="E25" s="310" t="s">
        <v>140</v>
      </c>
      <c r="F25" s="310" t="s">
        <v>2036</v>
      </c>
      <c r="G25" s="405"/>
      <c r="H25" s="298" t="s">
        <v>1908</v>
      </c>
      <c r="I25" s="305" t="s">
        <v>1909</v>
      </c>
      <c r="J25" s="287" t="s">
        <v>1910</v>
      </c>
      <c r="K25" s="310">
        <v>1</v>
      </c>
      <c r="L25" s="311">
        <v>46387</v>
      </c>
      <c r="M25" s="305" t="s">
        <v>1911</v>
      </c>
      <c r="N25" s="298" t="s">
        <v>1912</v>
      </c>
    </row>
    <row r="26" spans="1:14" ht="123.6" customHeight="1" x14ac:dyDescent="0.2">
      <c r="A26" s="402"/>
      <c r="B26" s="405"/>
      <c r="C26" s="391" t="s">
        <v>1913</v>
      </c>
      <c r="D26" s="392"/>
      <c r="E26" s="301" t="s">
        <v>83</v>
      </c>
      <c r="F26" s="301" t="s">
        <v>2058</v>
      </c>
      <c r="G26" s="406"/>
      <c r="H26" s="298" t="s">
        <v>1914</v>
      </c>
      <c r="I26" s="305" t="s">
        <v>2888</v>
      </c>
      <c r="J26" s="287" t="s">
        <v>1915</v>
      </c>
      <c r="K26" s="310">
        <v>1</v>
      </c>
      <c r="L26" s="311">
        <v>46387</v>
      </c>
      <c r="M26" s="305" t="s">
        <v>1906</v>
      </c>
      <c r="N26" s="298" t="s">
        <v>327</v>
      </c>
    </row>
    <row r="27" spans="1:14" ht="189.75" customHeight="1" x14ac:dyDescent="0.2">
      <c r="A27" s="402"/>
      <c r="B27" s="405"/>
      <c r="C27" s="415" t="s">
        <v>1916</v>
      </c>
      <c r="D27" s="416"/>
      <c r="E27" s="411" t="s">
        <v>140</v>
      </c>
      <c r="F27" s="411" t="s">
        <v>2036</v>
      </c>
      <c r="G27" s="404" t="s">
        <v>2889</v>
      </c>
      <c r="H27" s="298" t="s">
        <v>1917</v>
      </c>
      <c r="I27" s="86" t="s">
        <v>1918</v>
      </c>
      <c r="J27" s="287" t="s">
        <v>1919</v>
      </c>
      <c r="K27" s="310">
        <v>1</v>
      </c>
      <c r="L27" s="311" t="s">
        <v>2028</v>
      </c>
      <c r="M27" s="305" t="s">
        <v>1920</v>
      </c>
      <c r="N27" s="298" t="s">
        <v>327</v>
      </c>
    </row>
    <row r="28" spans="1:14" ht="54" customHeight="1" x14ac:dyDescent="0.2">
      <c r="A28" s="402"/>
      <c r="B28" s="405"/>
      <c r="C28" s="417"/>
      <c r="D28" s="418"/>
      <c r="E28" s="419"/>
      <c r="F28" s="419"/>
      <c r="G28" s="405"/>
      <c r="H28" s="298" t="s">
        <v>1921</v>
      </c>
      <c r="I28" s="86" t="s">
        <v>1922</v>
      </c>
      <c r="J28" s="287" t="s">
        <v>1923</v>
      </c>
      <c r="K28" s="307">
        <v>1</v>
      </c>
      <c r="L28" s="311">
        <v>46387</v>
      </c>
      <c r="M28" s="305" t="s">
        <v>1920</v>
      </c>
      <c r="N28" s="298" t="s">
        <v>327</v>
      </c>
    </row>
    <row r="29" spans="1:14" ht="114.6" customHeight="1" x14ac:dyDescent="0.2">
      <c r="A29" s="403"/>
      <c r="B29" s="406"/>
      <c r="C29" s="413"/>
      <c r="D29" s="414"/>
      <c r="E29" s="412"/>
      <c r="F29" s="412"/>
      <c r="G29" s="406"/>
      <c r="H29" s="298" t="s">
        <v>1924</v>
      </c>
      <c r="I29" s="305" t="s">
        <v>1925</v>
      </c>
      <c r="J29" s="287" t="s">
        <v>1926</v>
      </c>
      <c r="K29" s="310">
        <v>1</v>
      </c>
      <c r="L29" s="311">
        <v>46387</v>
      </c>
      <c r="M29" s="305" t="s">
        <v>1920</v>
      </c>
      <c r="N29" s="298" t="s">
        <v>327</v>
      </c>
    </row>
    <row r="30" spans="1:14" s="7" customFormat="1" ht="39.950000000000003" customHeight="1" x14ac:dyDescent="0.2">
      <c r="A30" s="398" t="s">
        <v>1927</v>
      </c>
      <c r="B30" s="399"/>
      <c r="C30" s="399"/>
      <c r="D30" s="399"/>
      <c r="E30" s="399"/>
      <c r="F30" s="399"/>
      <c r="G30" s="399"/>
      <c r="H30" s="399"/>
      <c r="I30" s="399"/>
      <c r="J30" s="399"/>
      <c r="K30" s="399"/>
      <c r="L30" s="399"/>
      <c r="M30" s="399"/>
      <c r="N30" s="400"/>
    </row>
    <row r="31" spans="1:14" ht="81" customHeight="1" x14ac:dyDescent="0.2">
      <c r="A31" s="422" t="s">
        <v>2285</v>
      </c>
      <c r="B31" s="425" t="s">
        <v>2286</v>
      </c>
      <c r="C31" s="428" t="s">
        <v>2287</v>
      </c>
      <c r="D31" s="429"/>
      <c r="E31" s="434" t="s">
        <v>2287</v>
      </c>
      <c r="F31" s="434" t="s">
        <v>2287</v>
      </c>
      <c r="G31" s="425" t="s">
        <v>3007</v>
      </c>
      <c r="H31" s="298" t="s">
        <v>1928</v>
      </c>
      <c r="I31" s="305" t="s">
        <v>1929</v>
      </c>
      <c r="J31" s="287" t="s">
        <v>1930</v>
      </c>
      <c r="K31" s="307">
        <v>1</v>
      </c>
      <c r="L31" s="308" t="s">
        <v>1931</v>
      </c>
      <c r="M31" s="305" t="s">
        <v>1932</v>
      </c>
      <c r="N31" s="309" t="s">
        <v>25</v>
      </c>
    </row>
    <row r="32" spans="1:14" ht="99.75" customHeight="1" x14ac:dyDescent="0.2">
      <c r="A32" s="423"/>
      <c r="B32" s="426"/>
      <c r="C32" s="430"/>
      <c r="D32" s="431"/>
      <c r="E32" s="435"/>
      <c r="F32" s="435"/>
      <c r="G32" s="426"/>
      <c r="H32" s="298" t="s">
        <v>1933</v>
      </c>
      <c r="I32" s="305" t="s">
        <v>1934</v>
      </c>
      <c r="J32" s="287" t="s">
        <v>1935</v>
      </c>
      <c r="K32" s="310">
        <v>0.8</v>
      </c>
      <c r="L32" s="308" t="s">
        <v>2028</v>
      </c>
      <c r="M32" s="305" t="s">
        <v>1932</v>
      </c>
      <c r="N32" s="309" t="s">
        <v>25</v>
      </c>
    </row>
    <row r="33" spans="1:14" ht="80.25" customHeight="1" x14ac:dyDescent="0.2">
      <c r="A33" s="423"/>
      <c r="B33" s="426"/>
      <c r="C33" s="430"/>
      <c r="D33" s="431"/>
      <c r="E33" s="435"/>
      <c r="F33" s="435"/>
      <c r="G33" s="426"/>
      <c r="H33" s="298" t="s">
        <v>1936</v>
      </c>
      <c r="I33" s="305" t="s">
        <v>1937</v>
      </c>
      <c r="J33" s="287" t="s">
        <v>1938</v>
      </c>
      <c r="K33" s="310">
        <v>1</v>
      </c>
      <c r="L33" s="308" t="s">
        <v>2028</v>
      </c>
      <c r="M33" s="305" t="s">
        <v>1932</v>
      </c>
      <c r="N33" s="309" t="s">
        <v>25</v>
      </c>
    </row>
    <row r="34" spans="1:14" ht="103.5" customHeight="1" x14ac:dyDescent="0.2">
      <c r="A34" s="423"/>
      <c r="B34" s="426"/>
      <c r="C34" s="430"/>
      <c r="D34" s="431"/>
      <c r="E34" s="435"/>
      <c r="F34" s="435"/>
      <c r="G34" s="426"/>
      <c r="H34" s="298" t="s">
        <v>1939</v>
      </c>
      <c r="I34" s="305" t="s">
        <v>1940</v>
      </c>
      <c r="J34" s="287" t="s">
        <v>1941</v>
      </c>
      <c r="K34" s="310">
        <v>1</v>
      </c>
      <c r="L34" s="308" t="s">
        <v>2028</v>
      </c>
      <c r="M34" s="305" t="s">
        <v>1932</v>
      </c>
      <c r="N34" s="309" t="s">
        <v>25</v>
      </c>
    </row>
    <row r="35" spans="1:14" ht="87" customHeight="1" x14ac:dyDescent="0.2">
      <c r="A35" s="423"/>
      <c r="B35" s="426"/>
      <c r="C35" s="430"/>
      <c r="D35" s="431"/>
      <c r="E35" s="435"/>
      <c r="F35" s="435"/>
      <c r="G35" s="426"/>
      <c r="H35" s="298" t="s">
        <v>1942</v>
      </c>
      <c r="I35" s="305" t="s">
        <v>1943</v>
      </c>
      <c r="J35" s="287" t="s">
        <v>1944</v>
      </c>
      <c r="K35" s="310">
        <v>0.8</v>
      </c>
      <c r="L35" s="374" t="s">
        <v>2028</v>
      </c>
      <c r="M35" s="305" t="s">
        <v>1932</v>
      </c>
      <c r="N35" s="309" t="s">
        <v>25</v>
      </c>
    </row>
    <row r="36" spans="1:14" ht="72" customHeight="1" x14ac:dyDescent="0.2">
      <c r="A36" s="423"/>
      <c r="B36" s="426"/>
      <c r="C36" s="430"/>
      <c r="D36" s="431"/>
      <c r="E36" s="435"/>
      <c r="F36" s="435"/>
      <c r="G36" s="426"/>
      <c r="H36" s="298" t="s">
        <v>1945</v>
      </c>
      <c r="I36" s="305" t="s">
        <v>1946</v>
      </c>
      <c r="J36" s="287" t="s">
        <v>1947</v>
      </c>
      <c r="K36" s="310">
        <v>0.5</v>
      </c>
      <c r="L36" s="308" t="s">
        <v>2028</v>
      </c>
      <c r="M36" s="305" t="s">
        <v>1932</v>
      </c>
      <c r="N36" s="309" t="s">
        <v>25</v>
      </c>
    </row>
    <row r="37" spans="1:14" ht="87.75" customHeight="1" x14ac:dyDescent="0.2">
      <c r="A37" s="423"/>
      <c r="B37" s="426"/>
      <c r="C37" s="430"/>
      <c r="D37" s="431"/>
      <c r="E37" s="435"/>
      <c r="F37" s="435"/>
      <c r="G37" s="426"/>
      <c r="H37" s="298" t="s">
        <v>1948</v>
      </c>
      <c r="I37" s="305" t="s">
        <v>1949</v>
      </c>
      <c r="J37" s="287" t="s">
        <v>1950</v>
      </c>
      <c r="K37" s="310">
        <v>0.95</v>
      </c>
      <c r="L37" s="308" t="s">
        <v>2028</v>
      </c>
      <c r="M37" s="305" t="s">
        <v>1932</v>
      </c>
      <c r="N37" s="309" t="s">
        <v>25</v>
      </c>
    </row>
    <row r="38" spans="1:14" ht="88.5" customHeight="1" x14ac:dyDescent="0.2">
      <c r="A38" s="423"/>
      <c r="B38" s="426"/>
      <c r="C38" s="430"/>
      <c r="D38" s="431"/>
      <c r="E38" s="435"/>
      <c r="F38" s="435"/>
      <c r="G38" s="426"/>
      <c r="H38" s="298" t="s">
        <v>1951</v>
      </c>
      <c r="I38" s="305" t="s">
        <v>2165</v>
      </c>
      <c r="J38" s="287" t="s">
        <v>2166</v>
      </c>
      <c r="K38" s="310">
        <v>1</v>
      </c>
      <c r="L38" s="308" t="s">
        <v>2028</v>
      </c>
      <c r="M38" s="305" t="s">
        <v>1952</v>
      </c>
      <c r="N38" s="309" t="s">
        <v>1953</v>
      </c>
    </row>
    <row r="39" spans="1:14" ht="89.25" customHeight="1" x14ac:dyDescent="0.2">
      <c r="A39" s="423"/>
      <c r="B39" s="426"/>
      <c r="C39" s="430"/>
      <c r="D39" s="431"/>
      <c r="E39" s="435"/>
      <c r="F39" s="435"/>
      <c r="G39" s="426"/>
      <c r="H39" s="298" t="s">
        <v>1954</v>
      </c>
      <c r="I39" s="305" t="s">
        <v>1955</v>
      </c>
      <c r="J39" s="287" t="s">
        <v>1956</v>
      </c>
      <c r="K39" s="310">
        <v>0.9</v>
      </c>
      <c r="L39" s="308" t="s">
        <v>2028</v>
      </c>
      <c r="M39" s="305" t="s">
        <v>1952</v>
      </c>
      <c r="N39" s="309" t="s">
        <v>1953</v>
      </c>
    </row>
    <row r="40" spans="1:14" ht="65.25" customHeight="1" x14ac:dyDescent="0.2">
      <c r="A40" s="423"/>
      <c r="B40" s="426"/>
      <c r="C40" s="430"/>
      <c r="D40" s="431"/>
      <c r="E40" s="435"/>
      <c r="F40" s="435"/>
      <c r="G40" s="426"/>
      <c r="H40" s="298" t="s">
        <v>1957</v>
      </c>
      <c r="I40" s="305" t="s">
        <v>1958</v>
      </c>
      <c r="J40" s="287" t="s">
        <v>1959</v>
      </c>
      <c r="K40" s="310">
        <v>1</v>
      </c>
      <c r="L40" s="308" t="s">
        <v>2028</v>
      </c>
      <c r="M40" s="305" t="s">
        <v>1960</v>
      </c>
      <c r="N40" s="298" t="s">
        <v>1961</v>
      </c>
    </row>
    <row r="41" spans="1:14" ht="60.75" customHeight="1" x14ac:dyDescent="0.2">
      <c r="A41" s="423"/>
      <c r="B41" s="426"/>
      <c r="C41" s="430"/>
      <c r="D41" s="431"/>
      <c r="E41" s="435"/>
      <c r="F41" s="435"/>
      <c r="G41" s="426"/>
      <c r="H41" s="298" t="s">
        <v>1962</v>
      </c>
      <c r="I41" s="305" t="s">
        <v>1963</v>
      </c>
      <c r="J41" s="287" t="s">
        <v>1964</v>
      </c>
      <c r="K41" s="310">
        <v>1</v>
      </c>
      <c r="L41" s="308" t="s">
        <v>2028</v>
      </c>
      <c r="M41" s="305" t="s">
        <v>1960</v>
      </c>
      <c r="N41" s="309" t="s">
        <v>1965</v>
      </c>
    </row>
    <row r="42" spans="1:14" ht="61.5" customHeight="1" x14ac:dyDescent="0.2">
      <c r="A42" s="423"/>
      <c r="B42" s="426"/>
      <c r="C42" s="430"/>
      <c r="D42" s="431"/>
      <c r="E42" s="435"/>
      <c r="F42" s="435"/>
      <c r="G42" s="426"/>
      <c r="H42" s="298" t="s">
        <v>1966</v>
      </c>
      <c r="I42" s="305" t="s">
        <v>1967</v>
      </c>
      <c r="J42" s="287" t="s">
        <v>1968</v>
      </c>
      <c r="K42" s="310">
        <v>1</v>
      </c>
      <c r="L42" s="308" t="s">
        <v>2028</v>
      </c>
      <c r="M42" s="305" t="s">
        <v>1960</v>
      </c>
      <c r="N42" s="298" t="s">
        <v>1961</v>
      </c>
    </row>
    <row r="43" spans="1:14" ht="57" customHeight="1" x14ac:dyDescent="0.2">
      <c r="A43" s="424"/>
      <c r="B43" s="427"/>
      <c r="C43" s="432"/>
      <c r="D43" s="433"/>
      <c r="E43" s="436"/>
      <c r="F43" s="436"/>
      <c r="G43" s="427"/>
      <c r="H43" s="298" t="s">
        <v>1969</v>
      </c>
      <c r="I43" s="305" t="s">
        <v>1970</v>
      </c>
      <c r="J43" s="287" t="s">
        <v>1971</v>
      </c>
      <c r="K43" s="310">
        <v>1</v>
      </c>
      <c r="L43" s="308" t="s">
        <v>2028</v>
      </c>
      <c r="M43" s="305" t="s">
        <v>1960</v>
      </c>
      <c r="N43" s="298" t="s">
        <v>1972</v>
      </c>
    </row>
    <row r="44" spans="1:14" ht="59.25" customHeight="1" x14ac:dyDescent="0.2">
      <c r="A44" s="401" t="s">
        <v>1973</v>
      </c>
      <c r="B44" s="404" t="s">
        <v>1974</v>
      </c>
      <c r="C44" s="393" t="s">
        <v>1975</v>
      </c>
      <c r="D44" s="394"/>
      <c r="E44" s="293" t="s">
        <v>669</v>
      </c>
      <c r="F44" s="293" t="s">
        <v>2098</v>
      </c>
      <c r="G44" s="404" t="s">
        <v>2008</v>
      </c>
      <c r="H44" s="401" t="s">
        <v>1976</v>
      </c>
      <c r="I44" s="420" t="s">
        <v>1977</v>
      </c>
      <c r="J44" s="443" t="s">
        <v>1978</v>
      </c>
      <c r="K44" s="445">
        <v>1</v>
      </c>
      <c r="L44" s="447" t="s">
        <v>2028</v>
      </c>
      <c r="M44" s="420" t="s">
        <v>1952</v>
      </c>
      <c r="N44" s="437" t="s">
        <v>25</v>
      </c>
    </row>
    <row r="45" spans="1:14" ht="54" customHeight="1" x14ac:dyDescent="0.2">
      <c r="A45" s="402"/>
      <c r="B45" s="405"/>
      <c r="C45" s="381" t="s">
        <v>1979</v>
      </c>
      <c r="D45" s="382"/>
      <c r="E45" s="293" t="s">
        <v>189</v>
      </c>
      <c r="F45" s="293" t="s">
        <v>2098</v>
      </c>
      <c r="G45" s="406"/>
      <c r="H45" s="403"/>
      <c r="I45" s="421"/>
      <c r="J45" s="444"/>
      <c r="K45" s="446"/>
      <c r="L45" s="448"/>
      <c r="M45" s="421"/>
      <c r="N45" s="438"/>
    </row>
    <row r="46" spans="1:14" ht="94.5" customHeight="1" x14ac:dyDescent="0.2">
      <c r="A46" s="403"/>
      <c r="B46" s="406"/>
      <c r="C46" s="380" t="s">
        <v>1980</v>
      </c>
      <c r="D46" s="380"/>
      <c r="E46" s="301" t="s">
        <v>52</v>
      </c>
      <c r="F46" s="87" t="s">
        <v>1981</v>
      </c>
      <c r="G46" s="299" t="s">
        <v>1982</v>
      </c>
      <c r="H46" s="298" t="s">
        <v>1983</v>
      </c>
      <c r="I46" s="305" t="s">
        <v>1984</v>
      </c>
      <c r="J46" s="287" t="s">
        <v>1985</v>
      </c>
      <c r="K46" s="301">
        <v>2</v>
      </c>
      <c r="L46" s="308" t="s">
        <v>2028</v>
      </c>
      <c r="M46" s="305" t="s">
        <v>1952</v>
      </c>
      <c r="N46" s="309" t="s">
        <v>25</v>
      </c>
    </row>
    <row r="47" spans="1:14" ht="73.5" customHeight="1" x14ac:dyDescent="0.2">
      <c r="A47" s="441" t="s">
        <v>1986</v>
      </c>
      <c r="B47" s="442" t="s">
        <v>1987</v>
      </c>
      <c r="C47" s="380" t="s">
        <v>1988</v>
      </c>
      <c r="D47" s="380"/>
      <c r="E47" s="310" t="s">
        <v>2199</v>
      </c>
      <c r="F47" s="88" t="s">
        <v>1989</v>
      </c>
      <c r="G47" s="404" t="s">
        <v>1990</v>
      </c>
      <c r="H47" s="298" t="s">
        <v>1991</v>
      </c>
      <c r="I47" s="305" t="s">
        <v>1992</v>
      </c>
      <c r="J47" s="287" t="s">
        <v>1988</v>
      </c>
      <c r="K47" s="375" t="s">
        <v>2890</v>
      </c>
      <c r="L47" s="308" t="s">
        <v>2028</v>
      </c>
      <c r="M47" s="305" t="s">
        <v>1932</v>
      </c>
      <c r="N47" s="309" t="s">
        <v>25</v>
      </c>
    </row>
    <row r="48" spans="1:14" ht="62.25" customHeight="1" x14ac:dyDescent="0.2">
      <c r="A48" s="441"/>
      <c r="B48" s="442"/>
      <c r="C48" s="380" t="s">
        <v>1993</v>
      </c>
      <c r="D48" s="380"/>
      <c r="E48" s="310" t="s">
        <v>2200</v>
      </c>
      <c r="F48" s="310" t="s">
        <v>1994</v>
      </c>
      <c r="G48" s="406"/>
      <c r="H48" s="298" t="s">
        <v>1995</v>
      </c>
      <c r="I48" s="305" t="s">
        <v>1996</v>
      </c>
      <c r="J48" s="287" t="s">
        <v>1997</v>
      </c>
      <c r="K48" s="375" t="s">
        <v>2891</v>
      </c>
      <c r="L48" s="308" t="s">
        <v>2028</v>
      </c>
      <c r="M48" s="305" t="s">
        <v>1932</v>
      </c>
      <c r="N48" s="309" t="s">
        <v>25</v>
      </c>
    </row>
    <row r="49" spans="1:14" ht="64.5" customHeight="1" x14ac:dyDescent="0.2">
      <c r="A49" s="441"/>
      <c r="B49" s="442" t="s">
        <v>1998</v>
      </c>
      <c r="C49" s="381" t="s">
        <v>1999</v>
      </c>
      <c r="D49" s="382"/>
      <c r="E49" s="310" t="s">
        <v>669</v>
      </c>
      <c r="F49" s="310" t="s">
        <v>2107</v>
      </c>
      <c r="G49" s="404" t="s">
        <v>2000</v>
      </c>
      <c r="H49" s="298" t="s">
        <v>2001</v>
      </c>
      <c r="I49" s="305" t="s">
        <v>2002</v>
      </c>
      <c r="J49" s="287" t="s">
        <v>1999</v>
      </c>
      <c r="K49" s="307">
        <v>4</v>
      </c>
      <c r="L49" s="311" t="s">
        <v>2028</v>
      </c>
      <c r="M49" s="305" t="s">
        <v>1960</v>
      </c>
      <c r="N49" s="85" t="s">
        <v>2003</v>
      </c>
    </row>
    <row r="50" spans="1:14" ht="85.5" customHeight="1" x14ac:dyDescent="0.2">
      <c r="A50" s="441"/>
      <c r="B50" s="442"/>
      <c r="C50" s="380" t="s">
        <v>2004</v>
      </c>
      <c r="D50" s="380"/>
      <c r="E50" s="310" t="s">
        <v>146</v>
      </c>
      <c r="F50" s="310" t="s">
        <v>2086</v>
      </c>
      <c r="G50" s="406"/>
      <c r="H50" s="298" t="s">
        <v>2005</v>
      </c>
      <c r="I50" s="305" t="s">
        <v>2006</v>
      </c>
      <c r="J50" s="287" t="s">
        <v>2004</v>
      </c>
      <c r="K50" s="307">
        <v>3</v>
      </c>
      <c r="L50" s="311" t="s">
        <v>2028</v>
      </c>
      <c r="M50" s="305" t="s">
        <v>1960</v>
      </c>
      <c r="N50" s="85" t="s">
        <v>2003</v>
      </c>
    </row>
    <row r="51" spans="1:14" s="128" customFormat="1" ht="15" x14ac:dyDescent="0.2">
      <c r="A51" s="75">
        <v>1</v>
      </c>
      <c r="B51" s="297" t="s">
        <v>87</v>
      </c>
      <c r="C51" s="193"/>
      <c r="D51" s="193"/>
      <c r="E51" s="193"/>
      <c r="F51" s="193"/>
      <c r="G51" s="193"/>
      <c r="H51" s="193"/>
      <c r="I51" s="193"/>
      <c r="J51" s="193"/>
      <c r="K51" s="193"/>
      <c r="L51" s="12"/>
      <c r="M51" s="12"/>
      <c r="N51" s="12"/>
    </row>
    <row r="52" spans="1:14" s="128" customFormat="1" ht="15" x14ac:dyDescent="0.2">
      <c r="A52" s="75">
        <v>2</v>
      </c>
      <c r="B52" s="297" t="s">
        <v>88</v>
      </c>
      <c r="C52" s="193"/>
      <c r="D52" s="193"/>
      <c r="E52" s="193"/>
      <c r="F52" s="193"/>
      <c r="G52" s="193"/>
      <c r="H52" s="193"/>
      <c r="I52" s="193"/>
      <c r="J52" s="193"/>
      <c r="K52" s="193"/>
      <c r="L52" s="12"/>
      <c r="M52" s="12"/>
      <c r="N52" s="12"/>
    </row>
    <row r="53" spans="1:14" s="128" customFormat="1" ht="15" x14ac:dyDescent="0.2">
      <c r="A53" s="75">
        <v>3</v>
      </c>
      <c r="B53" s="439" t="s">
        <v>2009</v>
      </c>
      <c r="C53" s="439"/>
      <c r="D53" s="439"/>
      <c r="E53" s="439"/>
      <c r="F53" s="439"/>
      <c r="G53" s="439"/>
      <c r="H53" s="439"/>
      <c r="I53" s="439"/>
      <c r="J53" s="193"/>
      <c r="K53" s="193"/>
      <c r="L53" s="12"/>
      <c r="M53" s="12"/>
      <c r="N53" s="12"/>
    </row>
    <row r="54" spans="1:14" ht="15" x14ac:dyDescent="0.25">
      <c r="A54" s="13">
        <v>4</v>
      </c>
      <c r="B54" s="440" t="s">
        <v>2007</v>
      </c>
      <c r="C54" s="440"/>
      <c r="D54" s="440"/>
      <c r="E54" s="440"/>
      <c r="F54" s="440"/>
      <c r="G54" s="440"/>
      <c r="H54" s="440"/>
      <c r="I54" s="440"/>
      <c r="J54" s="69"/>
      <c r="K54" s="194"/>
    </row>
  </sheetData>
  <mergeCells count="81">
    <mergeCell ref="N44:N45"/>
    <mergeCell ref="B53:I53"/>
    <mergeCell ref="B54:I54"/>
    <mergeCell ref="A47:A50"/>
    <mergeCell ref="B47:B48"/>
    <mergeCell ref="C47:D47"/>
    <mergeCell ref="G47:G48"/>
    <mergeCell ref="C48:D48"/>
    <mergeCell ref="B49:B50"/>
    <mergeCell ref="C49:D49"/>
    <mergeCell ref="G49:G50"/>
    <mergeCell ref="C50:D50"/>
    <mergeCell ref="G44:G45"/>
    <mergeCell ref="J44:J45"/>
    <mergeCell ref="K44:K45"/>
    <mergeCell ref="L44:L45"/>
    <mergeCell ref="M44:M45"/>
    <mergeCell ref="H44:H45"/>
    <mergeCell ref="I44:I45"/>
    <mergeCell ref="C46:D46"/>
    <mergeCell ref="F27:F29"/>
    <mergeCell ref="G27:G29"/>
    <mergeCell ref="A30:N30"/>
    <mergeCell ref="A31:A43"/>
    <mergeCell ref="B31:B43"/>
    <mergeCell ref="C31:D43"/>
    <mergeCell ref="E31:E43"/>
    <mergeCell ref="F31:F43"/>
    <mergeCell ref="G31:G43"/>
    <mergeCell ref="C45:D45"/>
    <mergeCell ref="A44:A46"/>
    <mergeCell ref="B44:B46"/>
    <mergeCell ref="C44:D44"/>
    <mergeCell ref="F22:F23"/>
    <mergeCell ref="G22:G23"/>
    <mergeCell ref="A24:A29"/>
    <mergeCell ref="B24:B29"/>
    <mergeCell ref="C24:D24"/>
    <mergeCell ref="G24:G26"/>
    <mergeCell ref="C25:D25"/>
    <mergeCell ref="C26:D26"/>
    <mergeCell ref="C27:D29"/>
    <mergeCell ref="E27:E29"/>
    <mergeCell ref="E22:E23"/>
    <mergeCell ref="C20:D20"/>
    <mergeCell ref="C21:D21"/>
    <mergeCell ref="A22:A23"/>
    <mergeCell ref="B22:B23"/>
    <mergeCell ref="C22:D23"/>
    <mergeCell ref="E14:E15"/>
    <mergeCell ref="F14:F15"/>
    <mergeCell ref="G14:G15"/>
    <mergeCell ref="C16:D17"/>
    <mergeCell ref="E16:E17"/>
    <mergeCell ref="F16:F17"/>
    <mergeCell ref="G16:G17"/>
    <mergeCell ref="C11:D11"/>
    <mergeCell ref="A12:A19"/>
    <mergeCell ref="B12:B19"/>
    <mergeCell ref="C12:D12"/>
    <mergeCell ref="C13:D13"/>
    <mergeCell ref="C14:D15"/>
    <mergeCell ref="C18:D18"/>
    <mergeCell ref="C19:D19"/>
    <mergeCell ref="A8:N8"/>
    <mergeCell ref="A9:A10"/>
    <mergeCell ref="B9:B10"/>
    <mergeCell ref="C9:D9"/>
    <mergeCell ref="G9:G10"/>
    <mergeCell ref="C10:D10"/>
    <mergeCell ref="A1:N1"/>
    <mergeCell ref="A2:N2"/>
    <mergeCell ref="C3:D3"/>
    <mergeCell ref="A4:A7"/>
    <mergeCell ref="B4:B7"/>
    <mergeCell ref="C4:D4"/>
    <mergeCell ref="C5:D5"/>
    <mergeCell ref="C6:D7"/>
    <mergeCell ref="E6:E7"/>
    <mergeCell ref="F6:F7"/>
    <mergeCell ref="G6:G7"/>
  </mergeCells>
  <hyperlinks>
    <hyperlink ref="B51" r:id="rId1"/>
    <hyperlink ref="B52" r:id="rId2"/>
    <hyperlink ref="B54" r:id="rId3"/>
    <hyperlink ref="B53" r:id="rId4"/>
  </hyperlinks>
  <pageMargins left="0.70866141732283472" right="0.70866141732283472" top="0.74803149606299213" bottom="0.74803149606299213" header="0.31496062992125984" footer="0.31496062992125984"/>
  <pageSetup paperSize="8" scale="55" firstPageNumber="11" fitToHeight="0" orientation="landscape" useFirstPageNumber="1" r:id="rId5"/>
  <headerFooter>
    <oddFooter>&amp;CGodišnji plan rada za 2026. godinu
GLAVNO TAJNIŠTVO&amp;R&amp;P</oddFooter>
  </headerFooter>
  <rowBreaks count="3" manualBreakCount="3">
    <brk id="13" max="16383" man="1"/>
    <brk id="23" max="16383" man="1"/>
    <brk id="36"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75" zoomScaleNormal="60" zoomScaleSheetLayoutView="75" workbookViewId="0">
      <selection activeCell="B20" sqref="B20"/>
    </sheetView>
  </sheetViews>
  <sheetFormatPr defaultColWidth="8.85546875" defaultRowHeight="12.75" x14ac:dyDescent="0.2"/>
  <cols>
    <col min="1" max="1" width="11.7109375" style="1" customWidth="1"/>
    <col min="2" max="2" width="41.7109375" style="1" customWidth="1"/>
    <col min="3" max="4" width="15.7109375" style="1" customWidth="1"/>
    <col min="5" max="6" width="20.7109375" style="1" customWidth="1"/>
    <col min="7" max="7" width="35.7109375" style="13" customWidth="1"/>
    <col min="8" max="8" width="15.7109375" style="1" customWidth="1"/>
    <col min="9" max="9" width="45.7109375" style="1" customWidth="1"/>
    <col min="10" max="10" width="30.7109375" style="1" customWidth="1"/>
    <col min="11" max="11" width="23.7109375" style="13" customWidth="1"/>
    <col min="12" max="12" width="20.7109375" style="13" customWidth="1"/>
    <col min="13" max="13" width="30.7109375" style="13" customWidth="1"/>
    <col min="14" max="14" width="23.7109375" style="1" customWidth="1"/>
    <col min="15" max="16384" width="8.85546875" style="1"/>
  </cols>
  <sheetData>
    <row r="1" spans="1:14" s="81" customFormat="1" ht="39.950000000000003" customHeight="1" x14ac:dyDescent="0.3">
      <c r="A1" s="383" t="s">
        <v>0</v>
      </c>
      <c r="B1" s="384"/>
      <c r="C1" s="384"/>
      <c r="D1" s="384"/>
      <c r="E1" s="384"/>
      <c r="F1" s="384"/>
      <c r="G1" s="384"/>
      <c r="H1" s="384"/>
      <c r="I1" s="384"/>
      <c r="J1" s="384"/>
      <c r="K1" s="384"/>
      <c r="L1" s="384"/>
      <c r="M1" s="384"/>
      <c r="N1" s="385"/>
    </row>
    <row r="2" spans="1:14" s="2" customFormat="1" ht="39.950000000000003" customHeight="1" x14ac:dyDescent="0.2">
      <c r="A2" s="386" t="s">
        <v>1</v>
      </c>
      <c r="B2" s="387"/>
      <c r="C2" s="387"/>
      <c r="D2" s="387"/>
      <c r="E2" s="387"/>
      <c r="F2" s="387"/>
      <c r="G2" s="387"/>
      <c r="H2" s="387"/>
      <c r="I2" s="387"/>
      <c r="J2" s="387"/>
      <c r="K2" s="387"/>
      <c r="L2" s="387"/>
      <c r="M2" s="387"/>
      <c r="N2" s="388"/>
    </row>
    <row r="3" spans="1:14" s="3" customFormat="1" ht="60" customHeight="1" x14ac:dyDescent="0.2">
      <c r="A3" s="107" t="s">
        <v>2</v>
      </c>
      <c r="B3" s="107" t="s">
        <v>3</v>
      </c>
      <c r="C3" s="449" t="s">
        <v>4</v>
      </c>
      <c r="D3" s="450"/>
      <c r="E3" s="107" t="s">
        <v>5</v>
      </c>
      <c r="F3" s="107" t="s">
        <v>6</v>
      </c>
      <c r="G3" s="107" t="s">
        <v>7</v>
      </c>
      <c r="H3" s="107" t="s">
        <v>8</v>
      </c>
      <c r="I3" s="107" t="s">
        <v>9</v>
      </c>
      <c r="J3" s="107" t="s">
        <v>10</v>
      </c>
      <c r="K3" s="107" t="s">
        <v>11</v>
      </c>
      <c r="L3" s="107" t="s">
        <v>12</v>
      </c>
      <c r="M3" s="107" t="s">
        <v>13</v>
      </c>
      <c r="N3" s="107" t="s">
        <v>14</v>
      </c>
    </row>
    <row r="4" spans="1:14" s="2" customFormat="1" ht="116.25" customHeight="1" x14ac:dyDescent="0.2">
      <c r="A4" s="104" t="s">
        <v>15</v>
      </c>
      <c r="B4" s="105" t="s">
        <v>16</v>
      </c>
      <c r="C4" s="381" t="s">
        <v>17</v>
      </c>
      <c r="D4" s="382"/>
      <c r="E4" s="112">
        <v>0.24</v>
      </c>
      <c r="F4" s="111" t="s">
        <v>18</v>
      </c>
      <c r="G4" s="105" t="s">
        <v>19</v>
      </c>
      <c r="H4" s="104" t="s">
        <v>20</v>
      </c>
      <c r="I4" s="109" t="s">
        <v>21</v>
      </c>
      <c r="J4" s="103" t="s">
        <v>22</v>
      </c>
      <c r="K4" s="115" t="s">
        <v>18</v>
      </c>
      <c r="L4" s="113" t="s">
        <v>2028</v>
      </c>
      <c r="M4" s="109" t="s">
        <v>24</v>
      </c>
      <c r="N4" s="110" t="s">
        <v>25</v>
      </c>
    </row>
    <row r="5" spans="1:14" s="2" customFormat="1" ht="39" customHeight="1" x14ac:dyDescent="0.2">
      <c r="A5" s="398" t="s">
        <v>26</v>
      </c>
      <c r="B5" s="399"/>
      <c r="C5" s="399"/>
      <c r="D5" s="399"/>
      <c r="E5" s="399"/>
      <c r="F5" s="399"/>
      <c r="G5" s="399"/>
      <c r="H5" s="399"/>
      <c r="I5" s="399"/>
      <c r="J5" s="399"/>
      <c r="K5" s="399"/>
      <c r="L5" s="399"/>
      <c r="M5" s="399"/>
      <c r="N5" s="400"/>
    </row>
    <row r="6" spans="1:14" ht="79.5" customHeight="1" x14ac:dyDescent="0.2">
      <c r="A6" s="104" t="s">
        <v>27</v>
      </c>
      <c r="B6" s="105" t="s">
        <v>28</v>
      </c>
      <c r="C6" s="381" t="s">
        <v>1716</v>
      </c>
      <c r="D6" s="382"/>
      <c r="E6" s="111" t="s">
        <v>2044</v>
      </c>
      <c r="F6" s="111" t="s">
        <v>2045</v>
      </c>
      <c r="G6" s="105" t="s">
        <v>29</v>
      </c>
      <c r="H6" s="104" t="s">
        <v>30</v>
      </c>
      <c r="I6" s="109" t="s">
        <v>1743</v>
      </c>
      <c r="J6" s="103" t="s">
        <v>1736</v>
      </c>
      <c r="K6" s="115">
        <v>50</v>
      </c>
      <c r="L6" s="113" t="s">
        <v>2028</v>
      </c>
      <c r="M6" s="109" t="s">
        <v>31</v>
      </c>
      <c r="N6" s="110" t="s">
        <v>32</v>
      </c>
    </row>
    <row r="7" spans="1:14" ht="183.75" customHeight="1" x14ac:dyDescent="0.2">
      <c r="A7" s="104" t="s">
        <v>33</v>
      </c>
      <c r="B7" s="105" t="s">
        <v>34</v>
      </c>
      <c r="C7" s="391" t="s">
        <v>35</v>
      </c>
      <c r="D7" s="392"/>
      <c r="E7" s="111" t="s">
        <v>36</v>
      </c>
      <c r="F7" s="111" t="s">
        <v>2046</v>
      </c>
      <c r="G7" s="105" t="s">
        <v>1814</v>
      </c>
      <c r="H7" s="104" t="s">
        <v>37</v>
      </c>
      <c r="I7" s="109" t="s">
        <v>38</v>
      </c>
      <c r="J7" s="103" t="s">
        <v>1744</v>
      </c>
      <c r="K7" s="115">
        <v>151</v>
      </c>
      <c r="L7" s="113" t="s">
        <v>2028</v>
      </c>
      <c r="M7" s="109" t="s">
        <v>39</v>
      </c>
      <c r="N7" s="110" t="s">
        <v>40</v>
      </c>
    </row>
    <row r="8" spans="1:14" ht="122.25" customHeight="1" x14ac:dyDescent="0.2">
      <c r="A8" s="114" t="s">
        <v>41</v>
      </c>
      <c r="B8" s="105" t="s">
        <v>42</v>
      </c>
      <c r="C8" s="391" t="s">
        <v>1717</v>
      </c>
      <c r="D8" s="392"/>
      <c r="E8" s="111" t="s">
        <v>2047</v>
      </c>
      <c r="F8" s="111" t="s">
        <v>2048</v>
      </c>
      <c r="G8" s="105" t="s">
        <v>1745</v>
      </c>
      <c r="H8" s="104" t="s">
        <v>44</v>
      </c>
      <c r="I8" s="109" t="s">
        <v>45</v>
      </c>
      <c r="J8" s="103" t="s">
        <v>46</v>
      </c>
      <c r="K8" s="115">
        <v>350</v>
      </c>
      <c r="L8" s="113" t="s">
        <v>2028</v>
      </c>
      <c r="M8" s="109" t="s">
        <v>39</v>
      </c>
      <c r="N8" s="110" t="s">
        <v>47</v>
      </c>
    </row>
    <row r="9" spans="1:14" s="7" customFormat="1" ht="39.950000000000003" customHeight="1" x14ac:dyDescent="0.2">
      <c r="A9" s="398" t="s">
        <v>48</v>
      </c>
      <c r="B9" s="399"/>
      <c r="C9" s="399"/>
      <c r="D9" s="399"/>
      <c r="E9" s="399"/>
      <c r="F9" s="399"/>
      <c r="G9" s="399"/>
      <c r="H9" s="399"/>
      <c r="I9" s="399"/>
      <c r="J9" s="399"/>
      <c r="K9" s="399"/>
      <c r="L9" s="399"/>
      <c r="M9" s="399"/>
      <c r="N9" s="400"/>
    </row>
    <row r="10" spans="1:14" ht="92.25" customHeight="1" x14ac:dyDescent="0.2">
      <c r="A10" s="104" t="s">
        <v>49</v>
      </c>
      <c r="B10" s="105" t="s">
        <v>50</v>
      </c>
      <c r="C10" s="381" t="s">
        <v>51</v>
      </c>
      <c r="D10" s="382"/>
      <c r="E10" s="111" t="s">
        <v>52</v>
      </c>
      <c r="F10" s="111" t="s">
        <v>2049</v>
      </c>
      <c r="G10" s="105" t="s">
        <v>29</v>
      </c>
      <c r="H10" s="104" t="s">
        <v>53</v>
      </c>
      <c r="I10" s="109" t="s">
        <v>54</v>
      </c>
      <c r="J10" s="103" t="s">
        <v>55</v>
      </c>
      <c r="K10" s="115">
        <v>30</v>
      </c>
      <c r="L10" s="113" t="s">
        <v>2028</v>
      </c>
      <c r="M10" s="109" t="s">
        <v>56</v>
      </c>
      <c r="N10" s="110" t="s">
        <v>57</v>
      </c>
    </row>
    <row r="11" spans="1:14" ht="83.25" customHeight="1" x14ac:dyDescent="0.2">
      <c r="A11" s="104" t="s">
        <v>58</v>
      </c>
      <c r="B11" s="105" t="s">
        <v>59</v>
      </c>
      <c r="C11" s="391" t="s">
        <v>51</v>
      </c>
      <c r="D11" s="392"/>
      <c r="E11" s="111" t="s">
        <v>2050</v>
      </c>
      <c r="F11" s="111" t="s">
        <v>2051</v>
      </c>
      <c r="G11" s="105" t="s">
        <v>29</v>
      </c>
      <c r="H11" s="104" t="s">
        <v>60</v>
      </c>
      <c r="I11" s="109" t="s">
        <v>61</v>
      </c>
      <c r="J11" s="103" t="s">
        <v>55</v>
      </c>
      <c r="K11" s="115">
        <v>26</v>
      </c>
      <c r="L11" s="113" t="s">
        <v>2028</v>
      </c>
      <c r="M11" s="109" t="s">
        <v>56</v>
      </c>
      <c r="N11" s="110" t="s">
        <v>57</v>
      </c>
    </row>
    <row r="12" spans="1:14" ht="96" customHeight="1" x14ac:dyDescent="0.2">
      <c r="A12" s="104" t="s">
        <v>62</v>
      </c>
      <c r="B12" s="105" t="s">
        <v>1742</v>
      </c>
      <c r="C12" s="381" t="s">
        <v>1735</v>
      </c>
      <c r="D12" s="382"/>
      <c r="E12" s="111" t="s">
        <v>2052</v>
      </c>
      <c r="F12" s="111" t="s">
        <v>2053</v>
      </c>
      <c r="G12" s="118" t="s">
        <v>29</v>
      </c>
      <c r="H12" s="104" t="s">
        <v>63</v>
      </c>
      <c r="I12" s="109" t="s">
        <v>2010</v>
      </c>
      <c r="J12" s="103" t="s">
        <v>1737</v>
      </c>
      <c r="K12" s="115">
        <v>2</v>
      </c>
      <c r="L12" s="113" t="s">
        <v>2028</v>
      </c>
      <c r="M12" s="109" t="s">
        <v>64</v>
      </c>
      <c r="N12" s="110" t="s">
        <v>65</v>
      </c>
    </row>
    <row r="13" spans="1:14" ht="99" customHeight="1" x14ac:dyDescent="0.2">
      <c r="A13" s="104" t="s">
        <v>66</v>
      </c>
      <c r="B13" s="105" t="s">
        <v>67</v>
      </c>
      <c r="C13" s="381" t="s">
        <v>1739</v>
      </c>
      <c r="D13" s="382"/>
      <c r="E13" s="111" t="s">
        <v>2054</v>
      </c>
      <c r="F13" s="111" t="s">
        <v>2055</v>
      </c>
      <c r="G13" s="118" t="s">
        <v>69</v>
      </c>
      <c r="H13" s="104" t="s">
        <v>70</v>
      </c>
      <c r="I13" s="109" t="s">
        <v>71</v>
      </c>
      <c r="J13" s="103" t="s">
        <v>1738</v>
      </c>
      <c r="K13" s="115">
        <v>12</v>
      </c>
      <c r="L13" s="113" t="s">
        <v>2028</v>
      </c>
      <c r="M13" s="109" t="s">
        <v>72</v>
      </c>
      <c r="N13" s="110" t="s">
        <v>73</v>
      </c>
    </row>
    <row r="14" spans="1:14" ht="88.5" customHeight="1" x14ac:dyDescent="0.2">
      <c r="A14" s="104" t="s">
        <v>74</v>
      </c>
      <c r="B14" s="105" t="s">
        <v>75</v>
      </c>
      <c r="C14" s="381" t="s">
        <v>2056</v>
      </c>
      <c r="D14" s="382"/>
      <c r="E14" s="112" t="s">
        <v>272</v>
      </c>
      <c r="F14" s="112" t="s">
        <v>2057</v>
      </c>
      <c r="G14" s="118" t="s">
        <v>29</v>
      </c>
      <c r="H14" s="104" t="s">
        <v>77</v>
      </c>
      <c r="I14" s="109" t="s">
        <v>78</v>
      </c>
      <c r="J14" s="103" t="s">
        <v>1740</v>
      </c>
      <c r="K14" s="112">
        <v>1</v>
      </c>
      <c r="L14" s="113" t="s">
        <v>2028</v>
      </c>
      <c r="M14" s="109" t="s">
        <v>72</v>
      </c>
      <c r="N14" s="110" t="s">
        <v>79</v>
      </c>
    </row>
    <row r="15" spans="1:14" ht="88.5" customHeight="1" x14ac:dyDescent="0.2">
      <c r="A15" s="104" t="s">
        <v>80</v>
      </c>
      <c r="B15" s="105" t="s">
        <v>81</v>
      </c>
      <c r="C15" s="380" t="s">
        <v>82</v>
      </c>
      <c r="D15" s="380"/>
      <c r="E15" s="111" t="s">
        <v>83</v>
      </c>
      <c r="F15" s="111" t="s">
        <v>2058</v>
      </c>
      <c r="G15" s="118" t="s">
        <v>29</v>
      </c>
      <c r="H15" s="104" t="s">
        <v>84</v>
      </c>
      <c r="I15" s="109" t="s">
        <v>85</v>
      </c>
      <c r="J15" s="103" t="s">
        <v>1741</v>
      </c>
      <c r="K15" s="115">
        <v>1</v>
      </c>
      <c r="L15" s="113" t="s">
        <v>2028</v>
      </c>
      <c r="M15" s="109" t="s">
        <v>56</v>
      </c>
      <c r="N15" s="110" t="s">
        <v>86</v>
      </c>
    </row>
    <row r="16" spans="1:14" ht="82.5" customHeight="1" x14ac:dyDescent="0.2">
      <c r="A16" s="104" t="s">
        <v>2059</v>
      </c>
      <c r="B16" s="105" t="s">
        <v>2060</v>
      </c>
      <c r="C16" s="380" t="s">
        <v>2061</v>
      </c>
      <c r="D16" s="380"/>
      <c r="E16" s="111" t="s">
        <v>198</v>
      </c>
      <c r="F16" s="111" t="s">
        <v>2062</v>
      </c>
      <c r="G16" s="118" t="s">
        <v>29</v>
      </c>
      <c r="H16" s="104" t="s">
        <v>2063</v>
      </c>
      <c r="I16" s="109" t="s">
        <v>2064</v>
      </c>
      <c r="J16" s="103" t="s">
        <v>2065</v>
      </c>
      <c r="K16" s="115">
        <v>5</v>
      </c>
      <c r="L16" s="113" t="s">
        <v>2028</v>
      </c>
      <c r="M16" s="109" t="s">
        <v>56</v>
      </c>
      <c r="N16" s="110" t="s">
        <v>25</v>
      </c>
    </row>
    <row r="17" spans="1:14" s="106" customFormat="1" ht="15" customHeight="1" x14ac:dyDescent="0.2">
      <c r="A17" s="74">
        <v>1</v>
      </c>
      <c r="B17" s="200" t="s">
        <v>87</v>
      </c>
      <c r="C17" s="201"/>
      <c r="D17" s="201"/>
      <c r="E17" s="201"/>
      <c r="F17" s="201"/>
      <c r="G17" s="201"/>
      <c r="H17" s="201"/>
      <c r="I17" s="201"/>
      <c r="J17" s="201"/>
      <c r="K17" s="8"/>
      <c r="L17" s="8"/>
      <c r="M17" s="8"/>
      <c r="N17" s="8"/>
    </row>
    <row r="18" spans="1:14" s="106" customFormat="1" ht="15" customHeight="1" x14ac:dyDescent="0.2">
      <c r="A18" s="74">
        <v>2</v>
      </c>
      <c r="B18" s="200" t="s">
        <v>88</v>
      </c>
      <c r="C18" s="201"/>
      <c r="D18" s="201"/>
      <c r="E18" s="201"/>
      <c r="F18" s="201"/>
      <c r="G18" s="201"/>
      <c r="H18" s="201"/>
      <c r="I18" s="201"/>
      <c r="J18" s="201"/>
      <c r="K18" s="8"/>
      <c r="L18" s="8"/>
      <c r="M18" s="8"/>
      <c r="N18" s="8"/>
    </row>
    <row r="19" spans="1:14" ht="15" customHeight="1" x14ac:dyDescent="0.25">
      <c r="A19" s="74">
        <v>3</v>
      </c>
      <c r="B19" s="202" t="s">
        <v>89</v>
      </c>
      <c r="C19" s="203"/>
      <c r="D19" s="203"/>
      <c r="E19" s="203"/>
      <c r="F19" s="203"/>
      <c r="G19" s="203"/>
      <c r="H19" s="203"/>
      <c r="I19" s="203"/>
      <c r="J19" s="203"/>
      <c r="K19" s="10"/>
      <c r="L19" s="10"/>
      <c r="M19" s="10"/>
      <c r="N19" s="10"/>
    </row>
    <row r="20" spans="1:14" ht="14.25" customHeight="1" x14ac:dyDescent="0.2">
      <c r="A20" s="108"/>
      <c r="B20" s="10"/>
      <c r="C20" s="10"/>
      <c r="D20" s="10"/>
      <c r="E20" s="10"/>
      <c r="F20" s="10"/>
      <c r="G20" s="10"/>
      <c r="H20" s="10"/>
      <c r="I20" s="10"/>
      <c r="J20" s="10"/>
      <c r="K20" s="10"/>
      <c r="L20" s="10"/>
      <c r="M20" s="10"/>
      <c r="N20" s="10"/>
    </row>
    <row r="21" spans="1:14" s="12" customFormat="1" x14ac:dyDescent="0.25">
      <c r="A21" s="11"/>
      <c r="B21" s="11"/>
      <c r="C21" s="11"/>
      <c r="D21" s="11"/>
      <c r="E21" s="11"/>
      <c r="F21" s="11"/>
      <c r="G21" s="11"/>
      <c r="H21" s="11"/>
      <c r="I21" s="11"/>
      <c r="J21" s="11"/>
      <c r="K21" s="11"/>
      <c r="L21" s="11"/>
      <c r="M21" s="11"/>
      <c r="N21" s="11"/>
    </row>
    <row r="22" spans="1:14" s="12" customFormat="1" x14ac:dyDescent="0.25">
      <c r="A22" s="11"/>
      <c r="B22" s="11"/>
      <c r="C22" s="11"/>
      <c r="D22" s="11"/>
      <c r="E22" s="11"/>
      <c r="F22" s="11"/>
      <c r="G22" s="11"/>
      <c r="H22" s="11"/>
      <c r="I22" s="11"/>
      <c r="J22" s="11"/>
      <c r="K22" s="11"/>
      <c r="L22" s="11"/>
      <c r="M22" s="11"/>
      <c r="N22" s="11"/>
    </row>
  </sheetData>
  <mergeCells count="16">
    <mergeCell ref="C6:D6"/>
    <mergeCell ref="A1:N1"/>
    <mergeCell ref="A2:N2"/>
    <mergeCell ref="C3:D3"/>
    <mergeCell ref="C4:D4"/>
    <mergeCell ref="A5:N5"/>
    <mergeCell ref="C13:D13"/>
    <mergeCell ref="C14:D14"/>
    <mergeCell ref="C15:D15"/>
    <mergeCell ref="C16:D16"/>
    <mergeCell ref="C7:D7"/>
    <mergeCell ref="C8:D8"/>
    <mergeCell ref="A9:N9"/>
    <mergeCell ref="C10:D10"/>
    <mergeCell ref="C11:D11"/>
    <mergeCell ref="C12:D12"/>
  </mergeCells>
  <hyperlinks>
    <hyperlink ref="B17" r:id="rId1"/>
    <hyperlink ref="B18" r:id="rId2"/>
    <hyperlink ref="B19" r:id="rId3"/>
  </hyperlinks>
  <pageMargins left="0.70866141732283472" right="0.70866141732283472" top="0.74803149606299213" bottom="0.74803149606299213" header="0.31496062992125984" footer="0.31496062992125984"/>
  <pageSetup paperSize="8" scale="55" firstPageNumber="15" fitToHeight="0" orientation="landscape" useFirstPageNumber="1" r:id="rId4"/>
  <headerFooter>
    <oddFooter>&amp;CGodišnji plan rada za 2026. godinu
UPRAVA POMORSTVA&amp;R&amp;P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6"/>
  <sheetViews>
    <sheetView view="pageBreakPreview" zoomScale="75" zoomScaleNormal="70" zoomScaleSheetLayoutView="75" workbookViewId="0">
      <pane ySplit="4" topLeftCell="A5" activePane="bottomLeft" state="frozen"/>
      <selection activeCell="B20" sqref="B20"/>
      <selection pane="bottomLeft" activeCell="F221" sqref="F221:F222"/>
    </sheetView>
  </sheetViews>
  <sheetFormatPr defaultColWidth="8.85546875" defaultRowHeight="12.75" x14ac:dyDescent="0.2"/>
  <cols>
    <col min="1" max="1" width="11.7109375" style="194" customWidth="1"/>
    <col min="2" max="2" width="41.7109375" style="69" customWidth="1"/>
    <col min="3" max="3" width="30.7109375" style="278" customWidth="1"/>
    <col min="4" max="5" width="20.7109375" style="69" customWidth="1"/>
    <col min="6" max="6" width="35.7109375" style="194" customWidth="1"/>
    <col min="7" max="7" width="15.7109375" style="194" customWidth="1"/>
    <col min="8" max="8" width="45.7109375" style="69" customWidth="1"/>
    <col min="9" max="9" width="30.7109375" style="69" customWidth="1"/>
    <col min="10" max="10" width="23.7109375" style="194" customWidth="1"/>
    <col min="11" max="11" width="20.7109375" style="194" customWidth="1"/>
    <col min="12" max="12" width="30.7109375" style="194" customWidth="1"/>
    <col min="13" max="13" width="23.7109375" style="69" customWidth="1"/>
    <col min="14" max="14" width="23.7109375" style="1" customWidth="1"/>
    <col min="15" max="16384" width="8.85546875" style="1"/>
  </cols>
  <sheetData>
    <row r="1" spans="1:14" s="81" customFormat="1" ht="39.950000000000003" customHeight="1" x14ac:dyDescent="0.3">
      <c r="A1" s="545" t="s">
        <v>0</v>
      </c>
      <c r="B1" s="545"/>
      <c r="C1" s="545"/>
      <c r="D1" s="545"/>
      <c r="E1" s="545"/>
      <c r="F1" s="545"/>
      <c r="G1" s="545"/>
      <c r="H1" s="545"/>
      <c r="I1" s="545"/>
      <c r="J1" s="545"/>
      <c r="K1" s="545"/>
      <c r="L1" s="545"/>
      <c r="M1" s="545"/>
    </row>
    <row r="2" spans="1:14" s="2" customFormat="1" ht="39.950000000000003" customHeight="1" x14ac:dyDescent="0.3">
      <c r="A2" s="546" t="s">
        <v>922</v>
      </c>
      <c r="B2" s="546"/>
      <c r="C2" s="546"/>
      <c r="D2" s="546"/>
      <c r="E2" s="546"/>
      <c r="F2" s="546"/>
      <c r="G2" s="546"/>
      <c r="H2" s="546"/>
      <c r="I2" s="546"/>
      <c r="J2" s="546"/>
      <c r="K2" s="546"/>
      <c r="L2" s="546"/>
      <c r="M2" s="546"/>
      <c r="N2" s="82"/>
    </row>
    <row r="3" spans="1:14" ht="39.950000000000003" customHeight="1" x14ac:dyDescent="0.2">
      <c r="A3" s="455" t="s">
        <v>923</v>
      </c>
      <c r="B3" s="455"/>
      <c r="C3" s="455"/>
      <c r="D3" s="455"/>
      <c r="E3" s="455"/>
      <c r="F3" s="455"/>
      <c r="G3" s="455"/>
      <c r="H3" s="455"/>
      <c r="I3" s="455"/>
      <c r="J3" s="455"/>
      <c r="K3" s="455"/>
      <c r="L3" s="455"/>
      <c r="M3" s="455"/>
    </row>
    <row r="4" spans="1:14" s="3" customFormat="1" ht="60" customHeight="1" x14ac:dyDescent="0.2">
      <c r="A4" s="232" t="s">
        <v>2</v>
      </c>
      <c r="B4" s="232" t="s">
        <v>3</v>
      </c>
      <c r="C4" s="232" t="s">
        <v>4</v>
      </c>
      <c r="D4" s="232" t="s">
        <v>5</v>
      </c>
      <c r="E4" s="232" t="s">
        <v>6</v>
      </c>
      <c r="F4" s="232" t="s">
        <v>7</v>
      </c>
      <c r="G4" s="232" t="s">
        <v>8</v>
      </c>
      <c r="H4" s="232" t="s">
        <v>9</v>
      </c>
      <c r="I4" s="232" t="s">
        <v>10</v>
      </c>
      <c r="J4" s="232" t="s">
        <v>11</v>
      </c>
      <c r="K4" s="232" t="s">
        <v>12</v>
      </c>
      <c r="L4" s="232" t="s">
        <v>13</v>
      </c>
      <c r="M4" s="232" t="s">
        <v>14</v>
      </c>
    </row>
    <row r="5" spans="1:14" ht="99.75" customHeight="1" x14ac:dyDescent="0.2">
      <c r="A5" s="495" t="s">
        <v>924</v>
      </c>
      <c r="B5" s="496" t="s">
        <v>925</v>
      </c>
      <c r="C5" s="497" t="s">
        <v>926</v>
      </c>
      <c r="D5" s="474" t="s">
        <v>927</v>
      </c>
      <c r="E5" s="474" t="s">
        <v>2606</v>
      </c>
      <c r="F5" s="252" t="s">
        <v>928</v>
      </c>
      <c r="G5" s="250" t="s">
        <v>929</v>
      </c>
      <c r="H5" s="264" t="s">
        <v>1718</v>
      </c>
      <c r="I5" s="262" t="s">
        <v>930</v>
      </c>
      <c r="J5" s="263">
        <v>7</v>
      </c>
      <c r="K5" s="267" t="s">
        <v>2607</v>
      </c>
      <c r="L5" s="264" t="s">
        <v>931</v>
      </c>
      <c r="M5" s="517" t="s">
        <v>932</v>
      </c>
    </row>
    <row r="6" spans="1:14" ht="102" customHeight="1" x14ac:dyDescent="0.2">
      <c r="A6" s="495"/>
      <c r="B6" s="496"/>
      <c r="C6" s="497"/>
      <c r="D6" s="474"/>
      <c r="E6" s="474"/>
      <c r="F6" s="252" t="s">
        <v>2608</v>
      </c>
      <c r="G6" s="250" t="s">
        <v>933</v>
      </c>
      <c r="H6" s="264" t="s">
        <v>2609</v>
      </c>
      <c r="I6" s="262" t="s">
        <v>2610</v>
      </c>
      <c r="J6" s="263">
        <v>1</v>
      </c>
      <c r="K6" s="257" t="s">
        <v>2611</v>
      </c>
      <c r="L6" s="264" t="s">
        <v>931</v>
      </c>
      <c r="M6" s="518"/>
    </row>
    <row r="7" spans="1:14" ht="105" customHeight="1" x14ac:dyDescent="0.2">
      <c r="A7" s="495"/>
      <c r="B7" s="496"/>
      <c r="C7" s="497"/>
      <c r="D7" s="474"/>
      <c r="E7" s="474"/>
      <c r="F7" s="252" t="s">
        <v>928</v>
      </c>
      <c r="G7" s="250" t="s">
        <v>934</v>
      </c>
      <c r="H7" s="264" t="s">
        <v>935</v>
      </c>
      <c r="I7" s="262" t="s">
        <v>936</v>
      </c>
      <c r="J7" s="263">
        <v>5</v>
      </c>
      <c r="K7" s="267" t="s">
        <v>2607</v>
      </c>
      <c r="L7" s="264" t="s">
        <v>931</v>
      </c>
      <c r="M7" s="518"/>
    </row>
    <row r="8" spans="1:14" ht="76.5" customHeight="1" x14ac:dyDescent="0.2">
      <c r="A8" s="495"/>
      <c r="B8" s="496"/>
      <c r="C8" s="497"/>
      <c r="D8" s="474"/>
      <c r="E8" s="474"/>
      <c r="F8" s="252" t="s">
        <v>928</v>
      </c>
      <c r="G8" s="250" t="s">
        <v>937</v>
      </c>
      <c r="H8" s="264" t="s">
        <v>938</v>
      </c>
      <c r="I8" s="262" t="s">
        <v>1719</v>
      </c>
      <c r="J8" s="263">
        <v>4</v>
      </c>
      <c r="K8" s="267" t="s">
        <v>2607</v>
      </c>
      <c r="L8" s="264" t="s">
        <v>939</v>
      </c>
      <c r="M8" s="518"/>
    </row>
    <row r="9" spans="1:14" ht="66.75" customHeight="1" x14ac:dyDescent="0.2">
      <c r="A9" s="495" t="s">
        <v>940</v>
      </c>
      <c r="B9" s="496" t="s">
        <v>941</v>
      </c>
      <c r="C9" s="497" t="s">
        <v>942</v>
      </c>
      <c r="D9" s="474" t="s">
        <v>288</v>
      </c>
      <c r="E9" s="474" t="s">
        <v>2182</v>
      </c>
      <c r="F9" s="496" t="s">
        <v>943</v>
      </c>
      <c r="G9" s="250" t="s">
        <v>944</v>
      </c>
      <c r="H9" s="264" t="s">
        <v>945</v>
      </c>
      <c r="I9" s="262" t="s">
        <v>946</v>
      </c>
      <c r="J9" s="263">
        <v>20</v>
      </c>
      <c r="K9" s="267" t="s">
        <v>2607</v>
      </c>
      <c r="L9" s="540" t="s">
        <v>947</v>
      </c>
      <c r="M9" s="518"/>
    </row>
    <row r="10" spans="1:14" ht="69.75" customHeight="1" x14ac:dyDescent="0.2">
      <c r="A10" s="495"/>
      <c r="B10" s="496"/>
      <c r="C10" s="497"/>
      <c r="D10" s="474"/>
      <c r="E10" s="474"/>
      <c r="F10" s="496"/>
      <c r="G10" s="250" t="s">
        <v>948</v>
      </c>
      <c r="H10" s="264" t="s">
        <v>949</v>
      </c>
      <c r="I10" s="262" t="s">
        <v>946</v>
      </c>
      <c r="J10" s="263">
        <v>4</v>
      </c>
      <c r="K10" s="267" t="s">
        <v>2607</v>
      </c>
      <c r="L10" s="540"/>
      <c r="M10" s="518"/>
    </row>
    <row r="11" spans="1:14" ht="98.25" customHeight="1" x14ac:dyDescent="0.2">
      <c r="A11" s="495"/>
      <c r="B11" s="496"/>
      <c r="C11" s="497"/>
      <c r="D11" s="474"/>
      <c r="E11" s="474"/>
      <c r="F11" s="252" t="s">
        <v>950</v>
      </c>
      <c r="G11" s="250" t="s">
        <v>951</v>
      </c>
      <c r="H11" s="264" t="s">
        <v>952</v>
      </c>
      <c r="I11" s="262" t="s">
        <v>953</v>
      </c>
      <c r="J11" s="263">
        <v>3</v>
      </c>
      <c r="K11" s="267" t="s">
        <v>2607</v>
      </c>
      <c r="L11" s="264" t="s">
        <v>954</v>
      </c>
      <c r="M11" s="518"/>
    </row>
    <row r="12" spans="1:14" ht="86.25" customHeight="1" x14ac:dyDescent="0.2">
      <c r="A12" s="495"/>
      <c r="B12" s="496"/>
      <c r="C12" s="497"/>
      <c r="D12" s="474"/>
      <c r="E12" s="474"/>
      <c r="F12" s="252" t="s">
        <v>955</v>
      </c>
      <c r="G12" s="250" t="s">
        <v>956</v>
      </c>
      <c r="H12" s="264" t="s">
        <v>957</v>
      </c>
      <c r="I12" s="262" t="s">
        <v>953</v>
      </c>
      <c r="J12" s="263">
        <v>4</v>
      </c>
      <c r="K12" s="267" t="s">
        <v>2607</v>
      </c>
      <c r="L12" s="264" t="s">
        <v>958</v>
      </c>
      <c r="M12" s="518"/>
    </row>
    <row r="13" spans="1:14" ht="102" customHeight="1" x14ac:dyDescent="0.2">
      <c r="A13" s="495"/>
      <c r="B13" s="496"/>
      <c r="C13" s="497"/>
      <c r="D13" s="474"/>
      <c r="E13" s="474"/>
      <c r="F13" s="252" t="s">
        <v>959</v>
      </c>
      <c r="G13" s="250" t="s">
        <v>960</v>
      </c>
      <c r="H13" s="264" t="s">
        <v>961</v>
      </c>
      <c r="I13" s="262" t="s">
        <v>953</v>
      </c>
      <c r="J13" s="263">
        <v>3</v>
      </c>
      <c r="K13" s="267" t="s">
        <v>2028</v>
      </c>
      <c r="L13" s="264" t="s">
        <v>954</v>
      </c>
      <c r="M13" s="518"/>
    </row>
    <row r="14" spans="1:14" ht="66.75" customHeight="1" x14ac:dyDescent="0.2">
      <c r="A14" s="495"/>
      <c r="B14" s="496"/>
      <c r="C14" s="497"/>
      <c r="D14" s="474"/>
      <c r="E14" s="474"/>
      <c r="F14" s="252" t="s">
        <v>928</v>
      </c>
      <c r="G14" s="250" t="s">
        <v>962</v>
      </c>
      <c r="H14" s="264" t="s">
        <v>963</v>
      </c>
      <c r="I14" s="262" t="s">
        <v>953</v>
      </c>
      <c r="J14" s="263">
        <v>4</v>
      </c>
      <c r="K14" s="267" t="s">
        <v>2028</v>
      </c>
      <c r="L14" s="264" t="s">
        <v>2612</v>
      </c>
      <c r="M14" s="518"/>
    </row>
    <row r="15" spans="1:14" ht="81" customHeight="1" x14ac:dyDescent="0.2">
      <c r="A15" s="495" t="s">
        <v>964</v>
      </c>
      <c r="B15" s="496" t="s">
        <v>965</v>
      </c>
      <c r="C15" s="497" t="s">
        <v>966</v>
      </c>
      <c r="D15" s="474" t="s">
        <v>189</v>
      </c>
      <c r="E15" s="474" t="s">
        <v>2107</v>
      </c>
      <c r="F15" s="496" t="s">
        <v>928</v>
      </c>
      <c r="G15" s="250" t="s">
        <v>967</v>
      </c>
      <c r="H15" s="264" t="s">
        <v>968</v>
      </c>
      <c r="I15" s="497" t="s">
        <v>969</v>
      </c>
      <c r="J15" s="547">
        <v>4</v>
      </c>
      <c r="K15" s="541" t="s">
        <v>2028</v>
      </c>
      <c r="L15" s="540" t="s">
        <v>954</v>
      </c>
      <c r="M15" s="518"/>
    </row>
    <row r="16" spans="1:14" ht="75" customHeight="1" x14ac:dyDescent="0.2">
      <c r="A16" s="495"/>
      <c r="B16" s="496"/>
      <c r="C16" s="497"/>
      <c r="D16" s="474"/>
      <c r="E16" s="474"/>
      <c r="F16" s="496"/>
      <c r="G16" s="250" t="s">
        <v>970</v>
      </c>
      <c r="H16" s="264" t="s">
        <v>2613</v>
      </c>
      <c r="I16" s="497"/>
      <c r="J16" s="547"/>
      <c r="K16" s="541"/>
      <c r="L16" s="540"/>
      <c r="M16" s="518"/>
    </row>
    <row r="17" spans="1:13" ht="78" customHeight="1" x14ac:dyDescent="0.2">
      <c r="A17" s="495"/>
      <c r="B17" s="496"/>
      <c r="C17" s="497"/>
      <c r="D17" s="474"/>
      <c r="E17" s="474"/>
      <c r="F17" s="496"/>
      <c r="G17" s="250" t="s">
        <v>971</v>
      </c>
      <c r="H17" s="264" t="s">
        <v>972</v>
      </c>
      <c r="I17" s="497"/>
      <c r="J17" s="547"/>
      <c r="K17" s="541"/>
      <c r="L17" s="540"/>
      <c r="M17" s="518"/>
    </row>
    <row r="18" spans="1:13" ht="79.5" customHeight="1" x14ac:dyDescent="0.2">
      <c r="A18" s="495"/>
      <c r="B18" s="496"/>
      <c r="C18" s="497"/>
      <c r="D18" s="474"/>
      <c r="E18" s="474"/>
      <c r="F18" s="496"/>
      <c r="G18" s="250" t="s">
        <v>973</v>
      </c>
      <c r="H18" s="264" t="s">
        <v>1720</v>
      </c>
      <c r="I18" s="497"/>
      <c r="J18" s="547"/>
      <c r="K18" s="541"/>
      <c r="L18" s="540"/>
      <c r="M18" s="518"/>
    </row>
    <row r="19" spans="1:13" ht="105" customHeight="1" x14ac:dyDescent="0.2">
      <c r="A19" s="495" t="s">
        <v>974</v>
      </c>
      <c r="B19" s="496" t="s">
        <v>975</v>
      </c>
      <c r="C19" s="497" t="s">
        <v>976</v>
      </c>
      <c r="D19" s="474" t="s">
        <v>140</v>
      </c>
      <c r="E19" s="474" t="s">
        <v>2036</v>
      </c>
      <c r="F19" s="252" t="s">
        <v>977</v>
      </c>
      <c r="G19" s="250" t="s">
        <v>978</v>
      </c>
      <c r="H19" s="264" t="s">
        <v>979</v>
      </c>
      <c r="I19" s="262" t="s">
        <v>2614</v>
      </c>
      <c r="J19" s="23">
        <v>1</v>
      </c>
      <c r="K19" s="541" t="s">
        <v>2028</v>
      </c>
      <c r="L19" s="540" t="s">
        <v>958</v>
      </c>
      <c r="M19" s="518"/>
    </row>
    <row r="20" spans="1:13" ht="82.5" customHeight="1" x14ac:dyDescent="0.2">
      <c r="A20" s="495"/>
      <c r="B20" s="496"/>
      <c r="C20" s="497"/>
      <c r="D20" s="474"/>
      <c r="E20" s="474"/>
      <c r="F20" s="252" t="s">
        <v>980</v>
      </c>
      <c r="G20" s="250" t="s">
        <v>981</v>
      </c>
      <c r="H20" s="264" t="s">
        <v>982</v>
      </c>
      <c r="I20" s="262" t="s">
        <v>2615</v>
      </c>
      <c r="J20" s="23">
        <v>1</v>
      </c>
      <c r="K20" s="541"/>
      <c r="L20" s="540"/>
      <c r="M20" s="518"/>
    </row>
    <row r="21" spans="1:13" ht="100.5" customHeight="1" x14ac:dyDescent="0.2">
      <c r="A21" s="495"/>
      <c r="B21" s="496"/>
      <c r="C21" s="497"/>
      <c r="D21" s="474"/>
      <c r="E21" s="474"/>
      <c r="F21" s="252" t="s">
        <v>983</v>
      </c>
      <c r="G21" s="250" t="s">
        <v>984</v>
      </c>
      <c r="H21" s="264" t="s">
        <v>1721</v>
      </c>
      <c r="I21" s="262" t="s">
        <v>985</v>
      </c>
      <c r="J21" s="23">
        <v>1</v>
      </c>
      <c r="K21" s="541"/>
      <c r="L21" s="264" t="s">
        <v>954</v>
      </c>
      <c r="M21" s="518"/>
    </row>
    <row r="22" spans="1:13" ht="106.5" customHeight="1" x14ac:dyDescent="0.2">
      <c r="A22" s="495" t="s">
        <v>986</v>
      </c>
      <c r="B22" s="496" t="s">
        <v>987</v>
      </c>
      <c r="C22" s="262" t="s">
        <v>988</v>
      </c>
      <c r="D22" s="240" t="s">
        <v>989</v>
      </c>
      <c r="E22" s="240" t="s">
        <v>2062</v>
      </c>
      <c r="F22" s="496" t="s">
        <v>928</v>
      </c>
      <c r="G22" s="250" t="s">
        <v>990</v>
      </c>
      <c r="H22" s="264" t="s">
        <v>991</v>
      </c>
      <c r="I22" s="262" t="s">
        <v>992</v>
      </c>
      <c r="J22" s="263">
        <v>7</v>
      </c>
      <c r="K22" s="267" t="s">
        <v>2028</v>
      </c>
      <c r="L22" s="540" t="s">
        <v>954</v>
      </c>
      <c r="M22" s="518"/>
    </row>
    <row r="23" spans="1:13" ht="59.25" customHeight="1" x14ac:dyDescent="0.2">
      <c r="A23" s="495"/>
      <c r="B23" s="496"/>
      <c r="C23" s="262" t="s">
        <v>993</v>
      </c>
      <c r="D23" s="240" t="s">
        <v>140</v>
      </c>
      <c r="E23" s="240" t="s">
        <v>2036</v>
      </c>
      <c r="F23" s="496"/>
      <c r="G23" s="250" t="s">
        <v>994</v>
      </c>
      <c r="H23" s="264" t="s">
        <v>995</v>
      </c>
      <c r="I23" s="262" t="s">
        <v>996</v>
      </c>
      <c r="J23" s="23">
        <v>1</v>
      </c>
      <c r="K23" s="267" t="s">
        <v>2028</v>
      </c>
      <c r="L23" s="540"/>
      <c r="M23" s="518"/>
    </row>
    <row r="24" spans="1:13" ht="72" customHeight="1" x14ac:dyDescent="0.2">
      <c r="A24" s="495" t="s">
        <v>997</v>
      </c>
      <c r="B24" s="499" t="s">
        <v>998</v>
      </c>
      <c r="C24" s="262" t="s">
        <v>999</v>
      </c>
      <c r="D24" s="240" t="s">
        <v>140</v>
      </c>
      <c r="E24" s="240" t="s">
        <v>2036</v>
      </c>
      <c r="F24" s="496" t="s">
        <v>928</v>
      </c>
      <c r="G24" s="250" t="s">
        <v>1000</v>
      </c>
      <c r="H24" s="264" t="s">
        <v>1001</v>
      </c>
      <c r="I24" s="262" t="s">
        <v>1002</v>
      </c>
      <c r="J24" s="23">
        <v>1</v>
      </c>
      <c r="K24" s="267" t="s">
        <v>2028</v>
      </c>
      <c r="L24" s="264" t="s">
        <v>1003</v>
      </c>
      <c r="M24" s="518"/>
    </row>
    <row r="25" spans="1:13" ht="80.25" customHeight="1" x14ac:dyDescent="0.2">
      <c r="A25" s="495"/>
      <c r="B25" s="500"/>
      <c r="C25" s="262" t="s">
        <v>1722</v>
      </c>
      <c r="D25" s="240" t="s">
        <v>140</v>
      </c>
      <c r="E25" s="240" t="s">
        <v>2036</v>
      </c>
      <c r="F25" s="496"/>
      <c r="G25" s="250" t="s">
        <v>1004</v>
      </c>
      <c r="H25" s="264" t="s">
        <v>1005</v>
      </c>
      <c r="I25" s="262" t="s">
        <v>2616</v>
      </c>
      <c r="J25" s="23">
        <v>1</v>
      </c>
      <c r="K25" s="267" t="s">
        <v>2028</v>
      </c>
      <c r="L25" s="264" t="s">
        <v>1006</v>
      </c>
      <c r="M25" s="518"/>
    </row>
    <row r="26" spans="1:13" ht="87.75" customHeight="1" x14ac:dyDescent="0.2">
      <c r="A26" s="495" t="s">
        <v>1007</v>
      </c>
      <c r="B26" s="496" t="s">
        <v>1008</v>
      </c>
      <c r="C26" s="497" t="s">
        <v>1009</v>
      </c>
      <c r="D26" s="474" t="s">
        <v>1010</v>
      </c>
      <c r="E26" s="474" t="s">
        <v>2617</v>
      </c>
      <c r="F26" s="496" t="s">
        <v>1011</v>
      </c>
      <c r="G26" s="250" t="s">
        <v>1012</v>
      </c>
      <c r="H26" s="264" t="s">
        <v>1013</v>
      </c>
      <c r="I26" s="262" t="s">
        <v>1014</v>
      </c>
      <c r="J26" s="263">
        <v>7</v>
      </c>
      <c r="K26" s="267" t="s">
        <v>2028</v>
      </c>
      <c r="L26" s="264" t="s">
        <v>1015</v>
      </c>
      <c r="M26" s="518"/>
    </row>
    <row r="27" spans="1:13" ht="81" customHeight="1" x14ac:dyDescent="0.2">
      <c r="A27" s="495"/>
      <c r="B27" s="496"/>
      <c r="C27" s="497"/>
      <c r="D27" s="474"/>
      <c r="E27" s="474"/>
      <c r="F27" s="496"/>
      <c r="G27" s="250" t="s">
        <v>1016</v>
      </c>
      <c r="H27" s="264" t="s">
        <v>1017</v>
      </c>
      <c r="I27" s="262" t="s">
        <v>1014</v>
      </c>
      <c r="J27" s="263">
        <v>15</v>
      </c>
      <c r="K27" s="267" t="s">
        <v>2028</v>
      </c>
      <c r="L27" s="264" t="s">
        <v>1018</v>
      </c>
      <c r="M27" s="518"/>
    </row>
    <row r="28" spans="1:13" ht="79.5" customHeight="1" x14ac:dyDescent="0.2">
      <c r="A28" s="495"/>
      <c r="B28" s="496"/>
      <c r="C28" s="497"/>
      <c r="D28" s="474"/>
      <c r="E28" s="474"/>
      <c r="F28" s="496"/>
      <c r="G28" s="250" t="s">
        <v>1019</v>
      </c>
      <c r="H28" s="264" t="s">
        <v>1020</v>
      </c>
      <c r="I28" s="262" t="s">
        <v>1014</v>
      </c>
      <c r="J28" s="263">
        <v>30</v>
      </c>
      <c r="K28" s="267" t="s">
        <v>2028</v>
      </c>
      <c r="L28" s="264" t="s">
        <v>1021</v>
      </c>
      <c r="M28" s="518"/>
    </row>
    <row r="29" spans="1:13" ht="78" customHeight="1" x14ac:dyDescent="0.2">
      <c r="A29" s="495"/>
      <c r="B29" s="496"/>
      <c r="C29" s="497"/>
      <c r="D29" s="474"/>
      <c r="E29" s="474"/>
      <c r="F29" s="496"/>
      <c r="G29" s="250" t="s">
        <v>1022</v>
      </c>
      <c r="H29" s="264" t="s">
        <v>1023</v>
      </c>
      <c r="I29" s="262" t="s">
        <v>1014</v>
      </c>
      <c r="J29" s="263">
        <v>20</v>
      </c>
      <c r="K29" s="267" t="s">
        <v>2028</v>
      </c>
      <c r="L29" s="264" t="s">
        <v>1006</v>
      </c>
      <c r="M29" s="519"/>
    </row>
    <row r="30" spans="1:13" ht="60.75" customHeight="1" x14ac:dyDescent="0.2">
      <c r="A30" s="495" t="s">
        <v>1024</v>
      </c>
      <c r="B30" s="496" t="s">
        <v>1025</v>
      </c>
      <c r="C30" s="497" t="s">
        <v>1026</v>
      </c>
      <c r="D30" s="474" t="s">
        <v>2047</v>
      </c>
      <c r="E30" s="474" t="s">
        <v>2066</v>
      </c>
      <c r="F30" s="496" t="s">
        <v>928</v>
      </c>
      <c r="G30" s="250" t="s">
        <v>1027</v>
      </c>
      <c r="H30" s="264" t="s">
        <v>1028</v>
      </c>
      <c r="I30" s="262" t="s">
        <v>1029</v>
      </c>
      <c r="J30" s="263">
        <v>8</v>
      </c>
      <c r="K30" s="541" t="s">
        <v>2028</v>
      </c>
      <c r="L30" s="540" t="s">
        <v>958</v>
      </c>
      <c r="M30" s="495" t="s">
        <v>1030</v>
      </c>
    </row>
    <row r="31" spans="1:13" ht="90" customHeight="1" x14ac:dyDescent="0.2">
      <c r="A31" s="495"/>
      <c r="B31" s="496"/>
      <c r="C31" s="497"/>
      <c r="D31" s="474"/>
      <c r="E31" s="474"/>
      <c r="F31" s="496"/>
      <c r="G31" s="250" t="s">
        <v>1031</v>
      </c>
      <c r="H31" s="264" t="s">
        <v>1032</v>
      </c>
      <c r="I31" s="262" t="s">
        <v>1033</v>
      </c>
      <c r="J31" s="263">
        <v>1</v>
      </c>
      <c r="K31" s="541"/>
      <c r="L31" s="540"/>
      <c r="M31" s="495"/>
    </row>
    <row r="32" spans="1:13" s="281" customFormat="1" ht="39.950000000000003" customHeight="1" x14ac:dyDescent="0.2">
      <c r="A32" s="455" t="s">
        <v>1034</v>
      </c>
      <c r="B32" s="455"/>
      <c r="C32" s="455"/>
      <c r="D32" s="455"/>
      <c r="E32" s="455"/>
      <c r="F32" s="455"/>
      <c r="G32" s="455"/>
      <c r="H32" s="455"/>
      <c r="I32" s="455"/>
      <c r="J32" s="455"/>
      <c r="K32" s="455"/>
      <c r="L32" s="455"/>
      <c r="M32" s="455"/>
    </row>
    <row r="33" spans="1:13" ht="104.25" customHeight="1" x14ac:dyDescent="0.2">
      <c r="A33" s="441" t="s">
        <v>1035</v>
      </c>
      <c r="B33" s="442" t="s">
        <v>1036</v>
      </c>
      <c r="C33" s="380" t="s">
        <v>1037</v>
      </c>
      <c r="D33" s="542" t="s">
        <v>1038</v>
      </c>
      <c r="E33" s="532" t="s">
        <v>2036</v>
      </c>
      <c r="F33" s="442" t="s">
        <v>2618</v>
      </c>
      <c r="G33" s="401" t="s">
        <v>1039</v>
      </c>
      <c r="H33" s="457" t="s">
        <v>1040</v>
      </c>
      <c r="I33" s="279" t="s">
        <v>1041</v>
      </c>
      <c r="J33" s="280">
        <v>1</v>
      </c>
      <c r="K33" s="225" t="s">
        <v>2619</v>
      </c>
      <c r="L33" s="457" t="s">
        <v>1042</v>
      </c>
      <c r="M33" s="441" t="s">
        <v>2620</v>
      </c>
    </row>
    <row r="34" spans="1:13" ht="54.75" customHeight="1" x14ac:dyDescent="0.2">
      <c r="A34" s="441"/>
      <c r="B34" s="442"/>
      <c r="C34" s="380"/>
      <c r="D34" s="543"/>
      <c r="E34" s="532"/>
      <c r="F34" s="442"/>
      <c r="G34" s="403"/>
      <c r="H34" s="457"/>
      <c r="I34" s="217" t="s">
        <v>1043</v>
      </c>
      <c r="J34" s="61">
        <v>1</v>
      </c>
      <c r="K34" s="246" t="s">
        <v>2619</v>
      </c>
      <c r="L34" s="457"/>
      <c r="M34" s="441"/>
    </row>
    <row r="35" spans="1:13" ht="57" customHeight="1" x14ac:dyDescent="0.2">
      <c r="A35" s="441"/>
      <c r="B35" s="442"/>
      <c r="C35" s="380"/>
      <c r="D35" s="543"/>
      <c r="E35" s="532"/>
      <c r="F35" s="442"/>
      <c r="G35" s="401" t="s">
        <v>1044</v>
      </c>
      <c r="H35" s="457" t="s">
        <v>1045</v>
      </c>
      <c r="I35" s="217" t="s">
        <v>1046</v>
      </c>
      <c r="J35" s="61">
        <v>2</v>
      </c>
      <c r="K35" s="246" t="s">
        <v>2619</v>
      </c>
      <c r="L35" s="457"/>
      <c r="M35" s="441"/>
    </row>
    <row r="36" spans="1:13" ht="77.25" customHeight="1" x14ac:dyDescent="0.2">
      <c r="A36" s="441"/>
      <c r="B36" s="442"/>
      <c r="C36" s="380"/>
      <c r="D36" s="543"/>
      <c r="E36" s="532"/>
      <c r="F36" s="442"/>
      <c r="G36" s="402"/>
      <c r="H36" s="457"/>
      <c r="I36" s="217" t="s">
        <v>1047</v>
      </c>
      <c r="J36" s="61">
        <v>1</v>
      </c>
      <c r="K36" s="246" t="s">
        <v>2619</v>
      </c>
      <c r="L36" s="457"/>
      <c r="M36" s="441"/>
    </row>
    <row r="37" spans="1:13" ht="42.75" customHeight="1" x14ac:dyDescent="0.2">
      <c r="A37" s="441"/>
      <c r="B37" s="442"/>
      <c r="C37" s="380"/>
      <c r="D37" s="543"/>
      <c r="E37" s="532"/>
      <c r="F37" s="442"/>
      <c r="G37" s="402"/>
      <c r="H37" s="457"/>
      <c r="I37" s="217" t="s">
        <v>1048</v>
      </c>
      <c r="J37" s="61">
        <v>1</v>
      </c>
      <c r="K37" s="246" t="s">
        <v>2619</v>
      </c>
      <c r="L37" s="457"/>
      <c r="M37" s="441"/>
    </row>
    <row r="38" spans="1:13" ht="49.5" customHeight="1" x14ac:dyDescent="0.2">
      <c r="A38" s="441"/>
      <c r="B38" s="442"/>
      <c r="C38" s="380"/>
      <c r="D38" s="544"/>
      <c r="E38" s="532"/>
      <c r="F38" s="442"/>
      <c r="G38" s="403"/>
      <c r="H38" s="457"/>
      <c r="I38" s="217" t="s">
        <v>1049</v>
      </c>
      <c r="J38" s="61">
        <v>1</v>
      </c>
      <c r="K38" s="246" t="s">
        <v>2619</v>
      </c>
      <c r="L38" s="457"/>
      <c r="M38" s="441"/>
    </row>
    <row r="39" spans="1:13" ht="93.75" customHeight="1" x14ac:dyDescent="0.2">
      <c r="A39" s="441"/>
      <c r="B39" s="442"/>
      <c r="C39" s="217" t="s">
        <v>1050</v>
      </c>
      <c r="D39" s="62" t="s">
        <v>2621</v>
      </c>
      <c r="E39" s="62" t="s">
        <v>2622</v>
      </c>
      <c r="F39" s="404" t="s">
        <v>1051</v>
      </c>
      <c r="G39" s="219" t="s">
        <v>1052</v>
      </c>
      <c r="H39" s="234" t="s">
        <v>1053</v>
      </c>
      <c r="I39" s="217" t="s">
        <v>1054</v>
      </c>
      <c r="J39" s="61">
        <v>1</v>
      </c>
      <c r="K39" s="246" t="s">
        <v>2619</v>
      </c>
      <c r="L39" s="234" t="s">
        <v>1101</v>
      </c>
      <c r="M39" s="219" t="s">
        <v>1055</v>
      </c>
    </row>
    <row r="40" spans="1:13" ht="78" customHeight="1" x14ac:dyDescent="0.2">
      <c r="A40" s="441"/>
      <c r="B40" s="442"/>
      <c r="C40" s="217" t="s">
        <v>1056</v>
      </c>
      <c r="D40" s="62" t="s">
        <v>83</v>
      </c>
      <c r="E40" s="62" t="s">
        <v>2058</v>
      </c>
      <c r="F40" s="406"/>
      <c r="G40" s="219" t="s">
        <v>1057</v>
      </c>
      <c r="H40" s="234" t="s">
        <v>2623</v>
      </c>
      <c r="I40" s="60" t="s">
        <v>2624</v>
      </c>
      <c r="J40" s="61">
        <v>1</v>
      </c>
      <c r="K40" s="246" t="s">
        <v>2619</v>
      </c>
      <c r="L40" s="234" t="s">
        <v>1079</v>
      </c>
      <c r="M40" s="219" t="s">
        <v>2625</v>
      </c>
    </row>
    <row r="41" spans="1:13" ht="83.25" customHeight="1" x14ac:dyDescent="0.2">
      <c r="A41" s="441"/>
      <c r="B41" s="442"/>
      <c r="C41" s="380" t="s">
        <v>1058</v>
      </c>
      <c r="D41" s="533" t="s">
        <v>1059</v>
      </c>
      <c r="E41" s="533" t="s">
        <v>2626</v>
      </c>
      <c r="F41" s="442" t="s">
        <v>1060</v>
      </c>
      <c r="G41" s="441" t="s">
        <v>1061</v>
      </c>
      <c r="H41" s="457" t="s">
        <v>1062</v>
      </c>
      <c r="I41" s="217" t="s">
        <v>1063</v>
      </c>
      <c r="J41" s="253">
        <v>10</v>
      </c>
      <c r="K41" s="246" t="s">
        <v>2627</v>
      </c>
      <c r="L41" s="457" t="s">
        <v>1042</v>
      </c>
      <c r="M41" s="441" t="s">
        <v>1064</v>
      </c>
    </row>
    <row r="42" spans="1:13" ht="99.75" customHeight="1" x14ac:dyDescent="0.2">
      <c r="A42" s="441"/>
      <c r="B42" s="442"/>
      <c r="C42" s="380"/>
      <c r="D42" s="533"/>
      <c r="E42" s="533"/>
      <c r="F42" s="442"/>
      <c r="G42" s="441"/>
      <c r="H42" s="457"/>
      <c r="I42" s="217" t="s">
        <v>1065</v>
      </c>
      <c r="J42" s="253">
        <v>1</v>
      </c>
      <c r="K42" s="246" t="s">
        <v>2628</v>
      </c>
      <c r="L42" s="457"/>
      <c r="M42" s="441"/>
    </row>
    <row r="43" spans="1:13" ht="53.25" customHeight="1" x14ac:dyDescent="0.2">
      <c r="A43" s="441"/>
      <c r="B43" s="442"/>
      <c r="C43" s="380" t="s">
        <v>1066</v>
      </c>
      <c r="D43" s="538" t="s">
        <v>83</v>
      </c>
      <c r="E43" s="533" t="s">
        <v>2058</v>
      </c>
      <c r="F43" s="442" t="s">
        <v>1734</v>
      </c>
      <c r="G43" s="441" t="s">
        <v>1067</v>
      </c>
      <c r="H43" s="457" t="s">
        <v>2629</v>
      </c>
      <c r="I43" s="380" t="s">
        <v>2630</v>
      </c>
      <c r="J43" s="539">
        <v>1</v>
      </c>
      <c r="K43" s="488" t="s">
        <v>2619</v>
      </c>
      <c r="L43" s="457" t="s">
        <v>2577</v>
      </c>
      <c r="M43" s="441" t="s">
        <v>932</v>
      </c>
    </row>
    <row r="44" spans="1:13" ht="166.5" customHeight="1" x14ac:dyDescent="0.2">
      <c r="A44" s="441"/>
      <c r="B44" s="442"/>
      <c r="C44" s="380"/>
      <c r="D44" s="538"/>
      <c r="E44" s="533"/>
      <c r="F44" s="442"/>
      <c r="G44" s="441"/>
      <c r="H44" s="457"/>
      <c r="I44" s="380"/>
      <c r="J44" s="539"/>
      <c r="K44" s="488"/>
      <c r="L44" s="457"/>
      <c r="M44" s="441"/>
    </row>
    <row r="45" spans="1:13" ht="93" customHeight="1" x14ac:dyDescent="0.2">
      <c r="A45" s="441"/>
      <c r="B45" s="442"/>
      <c r="C45" s="217" t="s">
        <v>1069</v>
      </c>
      <c r="D45" s="62" t="s">
        <v>83</v>
      </c>
      <c r="E45" s="62" t="s">
        <v>2058</v>
      </c>
      <c r="F45" s="220" t="s">
        <v>1070</v>
      </c>
      <c r="G45" s="219" t="s">
        <v>1071</v>
      </c>
      <c r="H45" s="234" t="s">
        <v>1723</v>
      </c>
      <c r="I45" s="60" t="s">
        <v>1072</v>
      </c>
      <c r="J45" s="61">
        <v>1</v>
      </c>
      <c r="K45" s="246" t="s">
        <v>2631</v>
      </c>
      <c r="L45" s="234" t="s">
        <v>1042</v>
      </c>
      <c r="M45" s="219" t="s">
        <v>1073</v>
      </c>
    </row>
    <row r="46" spans="1:13" ht="144.75" customHeight="1" x14ac:dyDescent="0.2">
      <c r="A46" s="441"/>
      <c r="B46" s="442"/>
      <c r="C46" s="217" t="s">
        <v>1074</v>
      </c>
      <c r="D46" s="64" t="s">
        <v>1075</v>
      </c>
      <c r="E46" s="64" t="s">
        <v>2632</v>
      </c>
      <c r="F46" s="220" t="s">
        <v>1051</v>
      </c>
      <c r="G46" s="219" t="s">
        <v>1076</v>
      </c>
      <c r="H46" s="234" t="s">
        <v>1077</v>
      </c>
      <c r="I46" s="217" t="s">
        <v>1078</v>
      </c>
      <c r="J46" s="240">
        <v>2</v>
      </c>
      <c r="K46" s="246" t="s">
        <v>2633</v>
      </c>
      <c r="L46" s="234" t="s">
        <v>1079</v>
      </c>
      <c r="M46" s="219" t="s">
        <v>1080</v>
      </c>
    </row>
    <row r="47" spans="1:13" ht="104.25" customHeight="1" x14ac:dyDescent="0.2">
      <c r="A47" s="219" t="s">
        <v>1081</v>
      </c>
      <c r="B47" s="220" t="s">
        <v>1724</v>
      </c>
      <c r="C47" s="217" t="s">
        <v>1082</v>
      </c>
      <c r="D47" s="64" t="s">
        <v>140</v>
      </c>
      <c r="E47" s="64" t="s">
        <v>2036</v>
      </c>
      <c r="F47" s="220" t="s">
        <v>1083</v>
      </c>
      <c r="G47" s="219" t="s">
        <v>1084</v>
      </c>
      <c r="H47" s="234" t="s">
        <v>1085</v>
      </c>
      <c r="I47" s="217" t="s">
        <v>1086</v>
      </c>
      <c r="J47" s="242">
        <v>1</v>
      </c>
      <c r="K47" s="246" t="s">
        <v>2028</v>
      </c>
      <c r="L47" s="234" t="s">
        <v>1079</v>
      </c>
      <c r="M47" s="219" t="s">
        <v>1087</v>
      </c>
    </row>
    <row r="48" spans="1:13" ht="105.75" customHeight="1" x14ac:dyDescent="0.2">
      <c r="A48" s="441" t="s">
        <v>1088</v>
      </c>
      <c r="B48" s="442" t="s">
        <v>1089</v>
      </c>
      <c r="C48" s="380" t="s">
        <v>1074</v>
      </c>
      <c r="D48" s="534" t="s">
        <v>1090</v>
      </c>
      <c r="E48" s="534" t="s">
        <v>2036</v>
      </c>
      <c r="F48" s="496" t="s">
        <v>2634</v>
      </c>
      <c r="G48" s="441" t="s">
        <v>1091</v>
      </c>
      <c r="H48" s="457" t="s">
        <v>1092</v>
      </c>
      <c r="I48" s="60" t="s">
        <v>2635</v>
      </c>
      <c r="J48" s="63">
        <v>2</v>
      </c>
      <c r="K48" s="246" t="s">
        <v>2611</v>
      </c>
      <c r="L48" s="420" t="s">
        <v>1093</v>
      </c>
      <c r="M48" s="441" t="s">
        <v>1094</v>
      </c>
    </row>
    <row r="49" spans="1:13" ht="75.75" customHeight="1" x14ac:dyDescent="0.2">
      <c r="A49" s="441"/>
      <c r="B49" s="442"/>
      <c r="C49" s="380"/>
      <c r="D49" s="534"/>
      <c r="E49" s="534"/>
      <c r="F49" s="496"/>
      <c r="G49" s="441"/>
      <c r="H49" s="457"/>
      <c r="I49" s="217" t="s">
        <v>1078</v>
      </c>
      <c r="J49" s="240">
        <v>1</v>
      </c>
      <c r="K49" s="246" t="s">
        <v>2619</v>
      </c>
      <c r="L49" s="421"/>
      <c r="M49" s="441"/>
    </row>
    <row r="50" spans="1:13" ht="90" customHeight="1" x14ac:dyDescent="0.2">
      <c r="A50" s="401" t="s">
        <v>1095</v>
      </c>
      <c r="B50" s="404" t="s">
        <v>1096</v>
      </c>
      <c r="C50" s="443" t="s">
        <v>1097</v>
      </c>
      <c r="D50" s="535" t="s">
        <v>83</v>
      </c>
      <c r="E50" s="535" t="s">
        <v>2137</v>
      </c>
      <c r="F50" s="404" t="s">
        <v>1098</v>
      </c>
      <c r="G50" s="219" t="s">
        <v>1099</v>
      </c>
      <c r="H50" s="234" t="s">
        <v>2636</v>
      </c>
      <c r="I50" s="217" t="s">
        <v>1100</v>
      </c>
      <c r="J50" s="242">
        <v>0</v>
      </c>
      <c r="K50" s="246" t="s">
        <v>2028</v>
      </c>
      <c r="L50" s="234" t="s">
        <v>1101</v>
      </c>
      <c r="M50" s="401" t="s">
        <v>1102</v>
      </c>
    </row>
    <row r="51" spans="1:13" ht="96.75" customHeight="1" x14ac:dyDescent="0.2">
      <c r="A51" s="402"/>
      <c r="B51" s="405"/>
      <c r="C51" s="473"/>
      <c r="D51" s="536"/>
      <c r="E51" s="536"/>
      <c r="F51" s="405"/>
      <c r="G51" s="219" t="s">
        <v>2637</v>
      </c>
      <c r="H51" s="234" t="s">
        <v>2638</v>
      </c>
      <c r="I51" s="217" t="s">
        <v>1100</v>
      </c>
      <c r="J51" s="242">
        <v>1</v>
      </c>
      <c r="K51" s="246" t="s">
        <v>2028</v>
      </c>
      <c r="L51" s="234" t="s">
        <v>1101</v>
      </c>
      <c r="M51" s="402"/>
    </row>
    <row r="52" spans="1:13" ht="89.25" customHeight="1" x14ac:dyDescent="0.2">
      <c r="A52" s="403"/>
      <c r="B52" s="406"/>
      <c r="C52" s="444"/>
      <c r="D52" s="537"/>
      <c r="E52" s="537"/>
      <c r="F52" s="406"/>
      <c r="G52" s="219" t="s">
        <v>2639</v>
      </c>
      <c r="H52" s="234" t="s">
        <v>2640</v>
      </c>
      <c r="I52" s="217" t="s">
        <v>1100</v>
      </c>
      <c r="J52" s="242">
        <v>1</v>
      </c>
      <c r="K52" s="246" t="s">
        <v>2028</v>
      </c>
      <c r="L52" s="234" t="s">
        <v>1109</v>
      </c>
      <c r="M52" s="403"/>
    </row>
    <row r="53" spans="1:13" ht="132" customHeight="1" x14ac:dyDescent="0.2">
      <c r="A53" s="219" t="s">
        <v>1103</v>
      </c>
      <c r="B53" s="220" t="s">
        <v>1104</v>
      </c>
      <c r="C53" s="217" t="s">
        <v>1105</v>
      </c>
      <c r="D53" s="62" t="s">
        <v>83</v>
      </c>
      <c r="E53" s="62" t="s">
        <v>2058</v>
      </c>
      <c r="F53" s="220" t="s">
        <v>1106</v>
      </c>
      <c r="G53" s="219" t="s">
        <v>1107</v>
      </c>
      <c r="H53" s="234" t="s">
        <v>1725</v>
      </c>
      <c r="I53" s="60" t="s">
        <v>1108</v>
      </c>
      <c r="J53" s="63">
        <v>1</v>
      </c>
      <c r="K53" s="254" t="s">
        <v>2028</v>
      </c>
      <c r="L53" s="234" t="s">
        <v>1109</v>
      </c>
      <c r="M53" s="235" t="s">
        <v>1073</v>
      </c>
    </row>
    <row r="54" spans="1:13" ht="55.5" customHeight="1" x14ac:dyDescent="0.2">
      <c r="A54" s="441" t="s">
        <v>1110</v>
      </c>
      <c r="B54" s="442" t="s">
        <v>1111</v>
      </c>
      <c r="C54" s="217" t="s">
        <v>1112</v>
      </c>
      <c r="D54" s="62" t="s">
        <v>83</v>
      </c>
      <c r="E54" s="62" t="s">
        <v>2058</v>
      </c>
      <c r="F54" s="442" t="s">
        <v>1106</v>
      </c>
      <c r="G54" s="219" t="s">
        <v>1113</v>
      </c>
      <c r="H54" s="234" t="s">
        <v>1114</v>
      </c>
      <c r="I54" s="60" t="s">
        <v>1115</v>
      </c>
      <c r="J54" s="63">
        <v>1</v>
      </c>
      <c r="K54" s="488" t="s">
        <v>2619</v>
      </c>
      <c r="L54" s="457" t="s">
        <v>1109</v>
      </c>
      <c r="M54" s="458" t="s">
        <v>1073</v>
      </c>
    </row>
    <row r="55" spans="1:13" ht="110.25" customHeight="1" x14ac:dyDescent="0.2">
      <c r="A55" s="441"/>
      <c r="B55" s="442"/>
      <c r="C55" s="217" t="s">
        <v>1116</v>
      </c>
      <c r="D55" s="62" t="s">
        <v>189</v>
      </c>
      <c r="E55" s="62" t="s">
        <v>2058</v>
      </c>
      <c r="F55" s="442"/>
      <c r="G55" s="219" t="s">
        <v>1117</v>
      </c>
      <c r="H55" s="234" t="s">
        <v>1118</v>
      </c>
      <c r="I55" s="60" t="s">
        <v>1119</v>
      </c>
      <c r="J55" s="63">
        <v>1</v>
      </c>
      <c r="K55" s="488"/>
      <c r="L55" s="457"/>
      <c r="M55" s="458"/>
    </row>
    <row r="56" spans="1:13" ht="80.25" customHeight="1" x14ac:dyDescent="0.2">
      <c r="A56" s="219" t="s">
        <v>1120</v>
      </c>
      <c r="B56" s="220" t="s">
        <v>1121</v>
      </c>
      <c r="C56" s="217" t="s">
        <v>1122</v>
      </c>
      <c r="D56" s="62" t="s">
        <v>189</v>
      </c>
      <c r="E56" s="62" t="s">
        <v>2058</v>
      </c>
      <c r="F56" s="220" t="s">
        <v>1106</v>
      </c>
      <c r="G56" s="219" t="s">
        <v>1123</v>
      </c>
      <c r="H56" s="234" t="s">
        <v>1122</v>
      </c>
      <c r="I56" s="60" t="s">
        <v>1124</v>
      </c>
      <c r="J56" s="64">
        <v>1</v>
      </c>
      <c r="K56" s="246" t="s">
        <v>2619</v>
      </c>
      <c r="L56" s="65" t="s">
        <v>1125</v>
      </c>
      <c r="M56" s="235" t="s">
        <v>1073</v>
      </c>
    </row>
    <row r="57" spans="1:13" ht="80.25" customHeight="1" x14ac:dyDescent="0.2">
      <c r="A57" s="456" t="s">
        <v>1126</v>
      </c>
      <c r="B57" s="442" t="s">
        <v>1127</v>
      </c>
      <c r="C57" s="380" t="s">
        <v>1128</v>
      </c>
      <c r="D57" s="533" t="s">
        <v>68</v>
      </c>
      <c r="E57" s="533" t="s">
        <v>2055</v>
      </c>
      <c r="F57" s="404" t="s">
        <v>1129</v>
      </c>
      <c r="G57" s="219" t="s">
        <v>1130</v>
      </c>
      <c r="H57" s="234" t="s">
        <v>2641</v>
      </c>
      <c r="I57" s="60" t="s">
        <v>1131</v>
      </c>
      <c r="J57" s="63">
        <v>6</v>
      </c>
      <c r="K57" s="488" t="s">
        <v>2028</v>
      </c>
      <c r="L57" s="234" t="s">
        <v>1132</v>
      </c>
      <c r="M57" s="458" t="s">
        <v>1073</v>
      </c>
    </row>
    <row r="58" spans="1:13" ht="85.5" customHeight="1" x14ac:dyDescent="0.2">
      <c r="A58" s="456"/>
      <c r="B58" s="442"/>
      <c r="C58" s="380"/>
      <c r="D58" s="533"/>
      <c r="E58" s="533"/>
      <c r="F58" s="406"/>
      <c r="G58" s="219" t="s">
        <v>1133</v>
      </c>
      <c r="H58" s="234" t="s">
        <v>1134</v>
      </c>
      <c r="I58" s="60" t="s">
        <v>1131</v>
      </c>
      <c r="J58" s="63">
        <v>6</v>
      </c>
      <c r="K58" s="488"/>
      <c r="L58" s="234" t="s">
        <v>1101</v>
      </c>
      <c r="M58" s="458"/>
    </row>
    <row r="59" spans="1:13" ht="102" customHeight="1" x14ac:dyDescent="0.2">
      <c r="A59" s="233" t="s">
        <v>1135</v>
      </c>
      <c r="B59" s="220" t="s">
        <v>1136</v>
      </c>
      <c r="C59" s="217" t="s">
        <v>1137</v>
      </c>
      <c r="D59" s="62" t="s">
        <v>146</v>
      </c>
      <c r="E59" s="62" t="s">
        <v>2086</v>
      </c>
      <c r="F59" s="220" t="s">
        <v>1138</v>
      </c>
      <c r="G59" s="219" t="s">
        <v>1139</v>
      </c>
      <c r="H59" s="234" t="s">
        <v>1140</v>
      </c>
      <c r="I59" s="60" t="s">
        <v>1141</v>
      </c>
      <c r="J59" s="63">
        <v>3</v>
      </c>
      <c r="K59" s="246" t="s">
        <v>2028</v>
      </c>
      <c r="L59" s="234" t="s">
        <v>1132</v>
      </c>
      <c r="M59" s="235" t="s">
        <v>1073</v>
      </c>
    </row>
    <row r="60" spans="1:13" ht="204" customHeight="1" x14ac:dyDescent="0.2">
      <c r="A60" s="233" t="s">
        <v>2642</v>
      </c>
      <c r="B60" s="220" t="s">
        <v>1145</v>
      </c>
      <c r="C60" s="217" t="s">
        <v>1146</v>
      </c>
      <c r="D60" s="62" t="s">
        <v>189</v>
      </c>
      <c r="E60" s="62" t="s">
        <v>2058</v>
      </c>
      <c r="F60" s="220" t="s">
        <v>1147</v>
      </c>
      <c r="G60" s="219" t="s">
        <v>1143</v>
      </c>
      <c r="H60" s="234" t="s">
        <v>1145</v>
      </c>
      <c r="I60" s="217" t="s">
        <v>2643</v>
      </c>
      <c r="J60" s="117">
        <v>1</v>
      </c>
      <c r="K60" s="246" t="s">
        <v>2619</v>
      </c>
      <c r="L60" s="234" t="s">
        <v>2577</v>
      </c>
      <c r="M60" s="235" t="s">
        <v>1073</v>
      </c>
    </row>
    <row r="61" spans="1:13" ht="131.25" customHeight="1" x14ac:dyDescent="0.2">
      <c r="A61" s="233" t="s">
        <v>1144</v>
      </c>
      <c r="B61" s="220" t="s">
        <v>1150</v>
      </c>
      <c r="C61" s="217" t="s">
        <v>1146</v>
      </c>
      <c r="D61" s="62" t="s">
        <v>189</v>
      </c>
      <c r="E61" s="62" t="s">
        <v>2058</v>
      </c>
      <c r="F61" s="220" t="s">
        <v>1151</v>
      </c>
      <c r="G61" s="219" t="s">
        <v>1148</v>
      </c>
      <c r="H61" s="234" t="s">
        <v>1150</v>
      </c>
      <c r="I61" s="217" t="s">
        <v>1153</v>
      </c>
      <c r="J61" s="117">
        <v>1</v>
      </c>
      <c r="K61" s="246" t="s">
        <v>2644</v>
      </c>
      <c r="L61" s="234" t="s">
        <v>1068</v>
      </c>
      <c r="M61" s="235" t="s">
        <v>1073</v>
      </c>
    </row>
    <row r="62" spans="1:13" ht="124.5" customHeight="1" x14ac:dyDescent="0.2">
      <c r="A62" s="233" t="s">
        <v>1149</v>
      </c>
      <c r="B62" s="220" t="s">
        <v>2645</v>
      </c>
      <c r="C62" s="217" t="s">
        <v>1142</v>
      </c>
      <c r="D62" s="62" t="s">
        <v>189</v>
      </c>
      <c r="E62" s="62" t="s">
        <v>2058</v>
      </c>
      <c r="F62" s="220" t="s">
        <v>1156</v>
      </c>
      <c r="G62" s="219" t="s">
        <v>1152</v>
      </c>
      <c r="H62" s="234" t="s">
        <v>1155</v>
      </c>
      <c r="I62" s="217" t="s">
        <v>1157</v>
      </c>
      <c r="J62" s="117">
        <v>1</v>
      </c>
      <c r="K62" s="246" t="s">
        <v>2646</v>
      </c>
      <c r="L62" s="234" t="s">
        <v>1068</v>
      </c>
      <c r="M62" s="235" t="s">
        <v>1073</v>
      </c>
    </row>
    <row r="63" spans="1:13" ht="132.75" customHeight="1" x14ac:dyDescent="0.2">
      <c r="A63" s="456" t="s">
        <v>1154</v>
      </c>
      <c r="B63" s="442" t="s">
        <v>1159</v>
      </c>
      <c r="C63" s="217" t="s">
        <v>1160</v>
      </c>
      <c r="D63" s="62" t="s">
        <v>1038</v>
      </c>
      <c r="E63" s="62" t="s">
        <v>2036</v>
      </c>
      <c r="F63" s="404" t="s">
        <v>1161</v>
      </c>
      <c r="G63" s="219" t="s">
        <v>2647</v>
      </c>
      <c r="H63" s="234" t="s">
        <v>1163</v>
      </c>
      <c r="I63" s="217" t="s">
        <v>1164</v>
      </c>
      <c r="J63" s="64">
        <v>1</v>
      </c>
      <c r="K63" s="245">
        <v>46387</v>
      </c>
      <c r="L63" s="457" t="s">
        <v>1132</v>
      </c>
      <c r="M63" s="458" t="s">
        <v>1073</v>
      </c>
    </row>
    <row r="64" spans="1:13" ht="69.75" customHeight="1" x14ac:dyDescent="0.2">
      <c r="A64" s="456"/>
      <c r="B64" s="442"/>
      <c r="C64" s="217" t="s">
        <v>1165</v>
      </c>
      <c r="D64" s="62" t="s">
        <v>1166</v>
      </c>
      <c r="E64" s="62" t="s">
        <v>2648</v>
      </c>
      <c r="F64" s="406"/>
      <c r="G64" s="219" t="s">
        <v>2649</v>
      </c>
      <c r="H64" s="234" t="s">
        <v>1168</v>
      </c>
      <c r="I64" s="217" t="s">
        <v>1169</v>
      </c>
      <c r="J64" s="63">
        <v>550</v>
      </c>
      <c r="K64" s="246" t="s">
        <v>2650</v>
      </c>
      <c r="L64" s="457"/>
      <c r="M64" s="458"/>
    </row>
    <row r="65" spans="1:13" ht="64.5" customHeight="1" x14ac:dyDescent="0.2">
      <c r="A65" s="456" t="s">
        <v>1158</v>
      </c>
      <c r="B65" s="442" t="s">
        <v>1171</v>
      </c>
      <c r="C65" s="217" t="s">
        <v>1172</v>
      </c>
      <c r="D65" s="62" t="s">
        <v>1173</v>
      </c>
      <c r="E65" s="62" t="s">
        <v>2202</v>
      </c>
      <c r="F65" s="404" t="s">
        <v>1174</v>
      </c>
      <c r="G65" s="219" t="s">
        <v>1162</v>
      </c>
      <c r="H65" s="234" t="s">
        <v>1176</v>
      </c>
      <c r="I65" s="217" t="s">
        <v>1177</v>
      </c>
      <c r="J65" s="63">
        <v>8</v>
      </c>
      <c r="K65" s="488" t="s">
        <v>2650</v>
      </c>
      <c r="L65" s="457" t="s">
        <v>1132</v>
      </c>
      <c r="M65" s="458" t="s">
        <v>1073</v>
      </c>
    </row>
    <row r="66" spans="1:13" ht="60" customHeight="1" x14ac:dyDescent="0.2">
      <c r="A66" s="456"/>
      <c r="B66" s="442"/>
      <c r="C66" s="217" t="s">
        <v>1178</v>
      </c>
      <c r="D66" s="62" t="s">
        <v>1173</v>
      </c>
      <c r="E66" s="62" t="s">
        <v>2202</v>
      </c>
      <c r="F66" s="406"/>
      <c r="G66" s="219" t="s">
        <v>1167</v>
      </c>
      <c r="H66" s="234" t="s">
        <v>1179</v>
      </c>
      <c r="I66" s="217" t="s">
        <v>1180</v>
      </c>
      <c r="J66" s="61">
        <v>8</v>
      </c>
      <c r="K66" s="488"/>
      <c r="L66" s="457"/>
      <c r="M66" s="458"/>
    </row>
    <row r="67" spans="1:13" ht="82.5" customHeight="1" x14ac:dyDescent="0.2">
      <c r="A67" s="233" t="s">
        <v>1170</v>
      </c>
      <c r="B67" s="220" t="s">
        <v>1182</v>
      </c>
      <c r="C67" s="217" t="s">
        <v>1183</v>
      </c>
      <c r="D67" s="62" t="s">
        <v>52</v>
      </c>
      <c r="E67" s="62" t="s">
        <v>2049</v>
      </c>
      <c r="F67" s="220" t="s">
        <v>1184</v>
      </c>
      <c r="G67" s="219" t="s">
        <v>1175</v>
      </c>
      <c r="H67" s="234" t="s">
        <v>1186</v>
      </c>
      <c r="I67" s="217" t="s">
        <v>1187</v>
      </c>
      <c r="J67" s="117">
        <v>30</v>
      </c>
      <c r="K67" s="245">
        <v>46387</v>
      </c>
      <c r="L67" s="234" t="s">
        <v>1188</v>
      </c>
      <c r="M67" s="235" t="s">
        <v>1073</v>
      </c>
    </row>
    <row r="68" spans="1:13" ht="122.25" customHeight="1" x14ac:dyDescent="0.2">
      <c r="A68" s="268" t="s">
        <v>1181</v>
      </c>
      <c r="B68" s="220" t="s">
        <v>1190</v>
      </c>
      <c r="C68" s="217" t="s">
        <v>1191</v>
      </c>
      <c r="D68" s="64" t="s">
        <v>140</v>
      </c>
      <c r="E68" s="64" t="s">
        <v>2651</v>
      </c>
      <c r="F68" s="220" t="s">
        <v>1192</v>
      </c>
      <c r="G68" s="268" t="s">
        <v>1185</v>
      </c>
      <c r="H68" s="234" t="s">
        <v>1194</v>
      </c>
      <c r="I68" s="217" t="s">
        <v>2652</v>
      </c>
      <c r="J68" s="242">
        <v>1</v>
      </c>
      <c r="K68" s="246" t="s">
        <v>2028</v>
      </c>
      <c r="L68" s="234" t="s">
        <v>1195</v>
      </c>
      <c r="M68" s="219" t="s">
        <v>932</v>
      </c>
    </row>
    <row r="69" spans="1:13" ht="136.5" customHeight="1" x14ac:dyDescent="0.2">
      <c r="A69" s="268" t="s">
        <v>1189</v>
      </c>
      <c r="B69" s="220" t="s">
        <v>1197</v>
      </c>
      <c r="C69" s="217" t="s">
        <v>1198</v>
      </c>
      <c r="D69" s="64" t="s">
        <v>83</v>
      </c>
      <c r="E69" s="64" t="s">
        <v>2653</v>
      </c>
      <c r="F69" s="220" t="s">
        <v>1199</v>
      </c>
      <c r="G69" s="268" t="s">
        <v>1193</v>
      </c>
      <c r="H69" s="234" t="s">
        <v>1201</v>
      </c>
      <c r="I69" s="217" t="s">
        <v>1202</v>
      </c>
      <c r="J69" s="62">
        <v>1</v>
      </c>
      <c r="K69" s="246" t="s">
        <v>2028</v>
      </c>
      <c r="L69" s="234" t="s">
        <v>1101</v>
      </c>
      <c r="M69" s="219" t="s">
        <v>932</v>
      </c>
    </row>
    <row r="70" spans="1:13" ht="69.75" customHeight="1" x14ac:dyDescent="0.2">
      <c r="A70" s="530" t="s">
        <v>1196</v>
      </c>
      <c r="B70" s="442" t="s">
        <v>1204</v>
      </c>
      <c r="C70" s="380" t="s">
        <v>1205</v>
      </c>
      <c r="D70" s="532" t="s">
        <v>2654</v>
      </c>
      <c r="E70" s="532" t="s">
        <v>2651</v>
      </c>
      <c r="F70" s="442" t="s">
        <v>1206</v>
      </c>
      <c r="G70" s="268" t="s">
        <v>1200</v>
      </c>
      <c r="H70" s="234" t="s">
        <v>1208</v>
      </c>
      <c r="I70" s="217" t="s">
        <v>1209</v>
      </c>
      <c r="J70" s="240">
        <v>1</v>
      </c>
      <c r="K70" s="488" t="s">
        <v>2028</v>
      </c>
      <c r="L70" s="457" t="s">
        <v>1101</v>
      </c>
      <c r="M70" s="441" t="s">
        <v>932</v>
      </c>
    </row>
    <row r="71" spans="1:13" ht="133.5" customHeight="1" x14ac:dyDescent="0.2">
      <c r="A71" s="531"/>
      <c r="B71" s="442"/>
      <c r="C71" s="380"/>
      <c r="D71" s="532"/>
      <c r="E71" s="532"/>
      <c r="F71" s="442"/>
      <c r="G71" s="268" t="s">
        <v>2655</v>
      </c>
      <c r="H71" s="234" t="s">
        <v>1210</v>
      </c>
      <c r="I71" s="217" t="s">
        <v>1211</v>
      </c>
      <c r="J71" s="62">
        <v>15</v>
      </c>
      <c r="K71" s="488"/>
      <c r="L71" s="457"/>
      <c r="M71" s="441"/>
    </row>
    <row r="72" spans="1:13" ht="99.75" customHeight="1" x14ac:dyDescent="0.2">
      <c r="A72" s="268" t="s">
        <v>1203</v>
      </c>
      <c r="B72" s="220" t="s">
        <v>1213</v>
      </c>
      <c r="C72" s="217" t="s">
        <v>1214</v>
      </c>
      <c r="D72" s="64" t="s">
        <v>146</v>
      </c>
      <c r="E72" s="64" t="s">
        <v>2653</v>
      </c>
      <c r="F72" s="220" t="s">
        <v>1215</v>
      </c>
      <c r="G72" s="268" t="s">
        <v>1207</v>
      </c>
      <c r="H72" s="234" t="s">
        <v>1217</v>
      </c>
      <c r="I72" s="217" t="s">
        <v>1218</v>
      </c>
      <c r="J72" s="240">
        <v>20</v>
      </c>
      <c r="K72" s="246" t="s">
        <v>2028</v>
      </c>
      <c r="L72" s="234" t="s">
        <v>1101</v>
      </c>
      <c r="M72" s="219" t="s">
        <v>932</v>
      </c>
    </row>
    <row r="73" spans="1:13" ht="115.5" customHeight="1" x14ac:dyDescent="0.2">
      <c r="A73" s="268" t="s">
        <v>1212</v>
      </c>
      <c r="B73" s="220" t="s">
        <v>1219</v>
      </c>
      <c r="C73" s="217" t="s">
        <v>1220</v>
      </c>
      <c r="D73" s="64" t="s">
        <v>140</v>
      </c>
      <c r="E73" s="64" t="s">
        <v>2651</v>
      </c>
      <c r="F73" s="220" t="s">
        <v>1215</v>
      </c>
      <c r="G73" s="268" t="s">
        <v>1216</v>
      </c>
      <c r="H73" s="234" t="s">
        <v>1221</v>
      </c>
      <c r="I73" s="217" t="s">
        <v>1222</v>
      </c>
      <c r="J73" s="242">
        <v>1</v>
      </c>
      <c r="K73" s="245">
        <v>46387</v>
      </c>
      <c r="L73" s="234" t="s">
        <v>1101</v>
      </c>
      <c r="M73" s="219" t="s">
        <v>932</v>
      </c>
    </row>
    <row r="74" spans="1:13" ht="39.950000000000003" customHeight="1" x14ac:dyDescent="0.2">
      <c r="A74" s="455" t="s">
        <v>1803</v>
      </c>
      <c r="B74" s="455"/>
      <c r="C74" s="455"/>
      <c r="D74" s="455"/>
      <c r="E74" s="455"/>
      <c r="F74" s="455"/>
      <c r="G74" s="455"/>
      <c r="H74" s="455"/>
      <c r="I74" s="455"/>
      <c r="J74" s="455"/>
      <c r="K74" s="455"/>
      <c r="L74" s="455"/>
      <c r="M74" s="455"/>
    </row>
    <row r="75" spans="1:13" ht="131.25" customHeight="1" x14ac:dyDescent="0.2">
      <c r="A75" s="528" t="s">
        <v>1223</v>
      </c>
      <c r="B75" s="442" t="s">
        <v>1224</v>
      </c>
      <c r="C75" s="485" t="s">
        <v>1225</v>
      </c>
      <c r="D75" s="411" t="s">
        <v>1090</v>
      </c>
      <c r="E75" s="411" t="s">
        <v>1226</v>
      </c>
      <c r="F75" s="404" t="s">
        <v>1227</v>
      </c>
      <c r="G75" s="219" t="s">
        <v>1228</v>
      </c>
      <c r="H75" s="66" t="s">
        <v>2656</v>
      </c>
      <c r="I75" s="217" t="s">
        <v>1229</v>
      </c>
      <c r="J75" s="253">
        <v>4</v>
      </c>
      <c r="K75" s="246" t="s">
        <v>2657</v>
      </c>
      <c r="L75" s="234" t="s">
        <v>1230</v>
      </c>
      <c r="M75" s="235" t="s">
        <v>1231</v>
      </c>
    </row>
    <row r="76" spans="1:13" ht="174.75" customHeight="1" x14ac:dyDescent="0.2">
      <c r="A76" s="528"/>
      <c r="B76" s="442"/>
      <c r="C76" s="529"/>
      <c r="D76" s="419"/>
      <c r="E76" s="419"/>
      <c r="F76" s="405"/>
      <c r="G76" s="219" t="s">
        <v>1232</v>
      </c>
      <c r="H76" s="67" t="s">
        <v>2658</v>
      </c>
      <c r="I76" s="217" t="s">
        <v>1229</v>
      </c>
      <c r="J76" s="253">
        <v>4</v>
      </c>
      <c r="K76" s="246" t="s">
        <v>2657</v>
      </c>
      <c r="L76" s="234" t="s">
        <v>1230</v>
      </c>
      <c r="M76" s="235" t="s">
        <v>1231</v>
      </c>
    </row>
    <row r="77" spans="1:13" ht="138" customHeight="1" x14ac:dyDescent="0.2">
      <c r="A77" s="528"/>
      <c r="B77" s="442"/>
      <c r="C77" s="529"/>
      <c r="D77" s="419"/>
      <c r="E77" s="419"/>
      <c r="F77" s="405"/>
      <c r="G77" s="219" t="s">
        <v>2659</v>
      </c>
      <c r="H77" s="67" t="s">
        <v>2660</v>
      </c>
      <c r="I77" s="217" t="s">
        <v>1229</v>
      </c>
      <c r="J77" s="253">
        <v>1</v>
      </c>
      <c r="K77" s="246" t="s">
        <v>2657</v>
      </c>
      <c r="L77" s="234" t="s">
        <v>1230</v>
      </c>
      <c r="M77" s="235" t="s">
        <v>1231</v>
      </c>
    </row>
    <row r="78" spans="1:13" ht="69.75" customHeight="1" x14ac:dyDescent="0.2">
      <c r="A78" s="528"/>
      <c r="B78" s="442"/>
      <c r="C78" s="486"/>
      <c r="D78" s="412"/>
      <c r="E78" s="412"/>
      <c r="F78" s="406"/>
      <c r="G78" s="219" t="s">
        <v>1233</v>
      </c>
      <c r="H78" s="67" t="s">
        <v>1235</v>
      </c>
      <c r="I78" s="217" t="s">
        <v>1236</v>
      </c>
      <c r="J78" s="253">
        <v>5</v>
      </c>
      <c r="K78" s="245">
        <v>46387</v>
      </c>
      <c r="L78" s="234" t="s">
        <v>1230</v>
      </c>
      <c r="M78" s="235" t="s">
        <v>1073</v>
      </c>
    </row>
    <row r="79" spans="1:13" ht="80.25" customHeight="1" x14ac:dyDescent="0.2">
      <c r="A79" s="528"/>
      <c r="B79" s="442"/>
      <c r="C79" s="524" t="s">
        <v>2661</v>
      </c>
      <c r="D79" s="465" t="s">
        <v>1326</v>
      </c>
      <c r="E79" s="465" t="s">
        <v>2036</v>
      </c>
      <c r="F79" s="442" t="s">
        <v>1227</v>
      </c>
      <c r="G79" s="219" t="s">
        <v>1234</v>
      </c>
      <c r="H79" s="234" t="s">
        <v>2662</v>
      </c>
      <c r="I79" s="217" t="s">
        <v>2663</v>
      </c>
      <c r="J79" s="242">
        <v>1</v>
      </c>
      <c r="K79" s="246" t="s">
        <v>2028</v>
      </c>
      <c r="L79" s="234" t="s">
        <v>1230</v>
      </c>
      <c r="M79" s="235" t="s">
        <v>1073</v>
      </c>
    </row>
    <row r="80" spans="1:13" ht="80.25" customHeight="1" x14ac:dyDescent="0.2">
      <c r="A80" s="528"/>
      <c r="B80" s="442"/>
      <c r="C80" s="524"/>
      <c r="D80" s="465"/>
      <c r="E80" s="465"/>
      <c r="F80" s="442"/>
      <c r="G80" s="219" t="s">
        <v>1237</v>
      </c>
      <c r="H80" s="234" t="s">
        <v>2664</v>
      </c>
      <c r="I80" s="217" t="s">
        <v>2665</v>
      </c>
      <c r="J80" s="242">
        <v>1</v>
      </c>
      <c r="K80" s="246" t="s">
        <v>2028</v>
      </c>
      <c r="L80" s="234" t="s">
        <v>1230</v>
      </c>
      <c r="M80" s="235" t="s">
        <v>1073</v>
      </c>
    </row>
    <row r="81" spans="1:13" ht="101.25" customHeight="1" x14ac:dyDescent="0.2">
      <c r="A81" s="219" t="s">
        <v>1238</v>
      </c>
      <c r="B81" s="220" t="s">
        <v>1244</v>
      </c>
      <c r="C81" s="217" t="s">
        <v>1245</v>
      </c>
      <c r="D81" s="242" t="s">
        <v>1246</v>
      </c>
      <c r="E81" s="242" t="s">
        <v>2666</v>
      </c>
      <c r="F81" s="221" t="s">
        <v>1242</v>
      </c>
      <c r="G81" s="219" t="s">
        <v>2837</v>
      </c>
      <c r="H81" s="234" t="s">
        <v>2667</v>
      </c>
      <c r="I81" s="217" t="s">
        <v>1248</v>
      </c>
      <c r="J81" s="253">
        <v>1</v>
      </c>
      <c r="K81" s="246" t="s">
        <v>2668</v>
      </c>
      <c r="L81" s="234" t="s">
        <v>1230</v>
      </c>
      <c r="M81" s="235" t="s">
        <v>1073</v>
      </c>
    </row>
    <row r="82" spans="1:13" ht="66.75" customHeight="1" x14ac:dyDescent="0.2">
      <c r="A82" s="525" t="s">
        <v>1243</v>
      </c>
      <c r="B82" s="404" t="s">
        <v>1253</v>
      </c>
      <c r="C82" s="443" t="s">
        <v>1254</v>
      </c>
      <c r="D82" s="411" t="s">
        <v>1255</v>
      </c>
      <c r="E82" s="411" t="s">
        <v>2669</v>
      </c>
      <c r="F82" s="404" t="s">
        <v>1256</v>
      </c>
      <c r="G82" s="219" t="s">
        <v>1247</v>
      </c>
      <c r="H82" s="234" t="s">
        <v>2670</v>
      </c>
      <c r="I82" s="217" t="s">
        <v>1258</v>
      </c>
      <c r="J82" s="253" t="s">
        <v>2671</v>
      </c>
      <c r="K82" s="246" t="s">
        <v>2028</v>
      </c>
      <c r="L82" s="234" t="s">
        <v>1259</v>
      </c>
      <c r="M82" s="235" t="s">
        <v>1073</v>
      </c>
    </row>
    <row r="83" spans="1:13" ht="78" customHeight="1" x14ac:dyDescent="0.2">
      <c r="A83" s="526"/>
      <c r="B83" s="405"/>
      <c r="C83" s="473"/>
      <c r="D83" s="419"/>
      <c r="E83" s="419"/>
      <c r="F83" s="405"/>
      <c r="G83" s="219" t="s">
        <v>1249</v>
      </c>
      <c r="H83" s="234" t="s">
        <v>2672</v>
      </c>
      <c r="I83" s="217" t="s">
        <v>2673</v>
      </c>
      <c r="J83" s="242">
        <v>0.05</v>
      </c>
      <c r="K83" s="246" t="s">
        <v>2028</v>
      </c>
      <c r="L83" s="234" t="s">
        <v>1259</v>
      </c>
      <c r="M83" s="235" t="s">
        <v>1073</v>
      </c>
    </row>
    <row r="84" spans="1:13" ht="93" customHeight="1" x14ac:dyDescent="0.2">
      <c r="A84" s="526"/>
      <c r="B84" s="405"/>
      <c r="C84" s="473"/>
      <c r="D84" s="419"/>
      <c r="E84" s="419"/>
      <c r="F84" s="405"/>
      <c r="G84" s="219" t="s">
        <v>1250</v>
      </c>
      <c r="H84" s="234" t="s">
        <v>1260</v>
      </c>
      <c r="I84" s="217" t="s">
        <v>1261</v>
      </c>
      <c r="J84" s="242">
        <v>0.8</v>
      </c>
      <c r="K84" s="246" t="s">
        <v>2028</v>
      </c>
      <c r="L84" s="234" t="s">
        <v>1259</v>
      </c>
      <c r="M84" s="235" t="s">
        <v>1073</v>
      </c>
    </row>
    <row r="85" spans="1:13" ht="87" customHeight="1" x14ac:dyDescent="0.2">
      <c r="A85" s="526"/>
      <c r="B85" s="405"/>
      <c r="C85" s="473"/>
      <c r="D85" s="419"/>
      <c r="E85" s="419"/>
      <c r="F85" s="405"/>
      <c r="G85" s="219" t="s">
        <v>1251</v>
      </c>
      <c r="H85" s="234" t="s">
        <v>1262</v>
      </c>
      <c r="I85" s="217" t="s">
        <v>1263</v>
      </c>
      <c r="J85" s="242" t="s">
        <v>2674</v>
      </c>
      <c r="K85" s="246" t="s">
        <v>2028</v>
      </c>
      <c r="L85" s="234" t="s">
        <v>1259</v>
      </c>
      <c r="M85" s="235" t="s">
        <v>1073</v>
      </c>
    </row>
    <row r="86" spans="1:13" ht="85.5" customHeight="1" x14ac:dyDescent="0.2">
      <c r="A86" s="526"/>
      <c r="B86" s="405"/>
      <c r="C86" s="473"/>
      <c r="D86" s="419"/>
      <c r="E86" s="419"/>
      <c r="F86" s="405"/>
      <c r="G86" s="219" t="s">
        <v>2675</v>
      </c>
      <c r="H86" s="234" t="s">
        <v>1264</v>
      </c>
      <c r="I86" s="217" t="s">
        <v>1265</v>
      </c>
      <c r="J86" s="242">
        <v>1</v>
      </c>
      <c r="K86" s="246" t="s">
        <v>2028</v>
      </c>
      <c r="L86" s="234" t="s">
        <v>1259</v>
      </c>
      <c r="M86" s="235" t="s">
        <v>1073</v>
      </c>
    </row>
    <row r="87" spans="1:13" ht="87" customHeight="1" x14ac:dyDescent="0.2">
      <c r="A87" s="526"/>
      <c r="B87" s="405"/>
      <c r="C87" s="473"/>
      <c r="D87" s="419"/>
      <c r="E87" s="419"/>
      <c r="F87" s="405"/>
      <c r="G87" s="219" t="s">
        <v>2676</v>
      </c>
      <c r="H87" s="234" t="s">
        <v>2677</v>
      </c>
      <c r="I87" s="217" t="s">
        <v>2678</v>
      </c>
      <c r="J87" s="242">
        <v>0.05</v>
      </c>
      <c r="K87" s="246" t="s">
        <v>2028</v>
      </c>
      <c r="L87" s="234" t="s">
        <v>1259</v>
      </c>
      <c r="M87" s="235" t="s">
        <v>1073</v>
      </c>
    </row>
    <row r="88" spans="1:13" ht="85.5" customHeight="1" x14ac:dyDescent="0.2">
      <c r="A88" s="527"/>
      <c r="B88" s="406"/>
      <c r="C88" s="444"/>
      <c r="D88" s="412"/>
      <c r="E88" s="412"/>
      <c r="F88" s="406"/>
      <c r="G88" s="219" t="s">
        <v>2679</v>
      </c>
      <c r="H88" s="234" t="s">
        <v>2680</v>
      </c>
      <c r="I88" s="217" t="s">
        <v>2678</v>
      </c>
      <c r="J88" s="242">
        <v>1</v>
      </c>
      <c r="K88" s="246" t="s">
        <v>2028</v>
      </c>
      <c r="L88" s="234" t="s">
        <v>1259</v>
      </c>
      <c r="M88" s="235" t="s">
        <v>1073</v>
      </c>
    </row>
    <row r="89" spans="1:13" s="269" customFormat="1" ht="127.5" customHeight="1" x14ac:dyDescent="0.2">
      <c r="A89" s="248" t="s">
        <v>1252</v>
      </c>
      <c r="B89" s="220" t="s">
        <v>1266</v>
      </c>
      <c r="C89" s="217" t="s">
        <v>1267</v>
      </c>
      <c r="D89" s="242" t="s">
        <v>272</v>
      </c>
      <c r="E89" s="242" t="s">
        <v>2681</v>
      </c>
      <c r="F89" s="220" t="s">
        <v>1269</v>
      </c>
      <c r="G89" s="219" t="s">
        <v>1257</v>
      </c>
      <c r="H89" s="234" t="s">
        <v>2682</v>
      </c>
      <c r="I89" s="217" t="s">
        <v>2683</v>
      </c>
      <c r="J89" s="242">
        <v>0.15</v>
      </c>
      <c r="K89" s="246" t="s">
        <v>2028</v>
      </c>
      <c r="L89" s="234" t="s">
        <v>1259</v>
      </c>
      <c r="M89" s="235" t="s">
        <v>1073</v>
      </c>
    </row>
    <row r="90" spans="1:13" s="68" customFormat="1" ht="15" customHeight="1" x14ac:dyDescent="0.2">
      <c r="A90" s="523" t="s">
        <v>2012</v>
      </c>
      <c r="B90" s="523"/>
      <c r="C90" s="523"/>
      <c r="D90" s="523"/>
      <c r="E90" s="523"/>
      <c r="F90" s="523"/>
      <c r="G90" s="523"/>
      <c r="H90" s="523"/>
      <c r="I90" s="523"/>
      <c r="J90" s="523"/>
      <c r="K90" s="523"/>
      <c r="L90" s="523"/>
      <c r="M90" s="523"/>
    </row>
    <row r="91" spans="1:13" s="3" customFormat="1" ht="39.950000000000003" customHeight="1" x14ac:dyDescent="0.2">
      <c r="A91" s="398" t="s">
        <v>1270</v>
      </c>
      <c r="B91" s="399"/>
      <c r="C91" s="399"/>
      <c r="D91" s="399"/>
      <c r="E91" s="399"/>
      <c r="F91" s="399"/>
      <c r="G91" s="399"/>
      <c r="H91" s="399"/>
      <c r="I91" s="399"/>
      <c r="J91" s="399"/>
      <c r="K91" s="399"/>
      <c r="L91" s="399"/>
      <c r="M91" s="400"/>
    </row>
    <row r="92" spans="1:13" ht="124.5" customHeight="1" x14ac:dyDescent="0.2">
      <c r="A92" s="401" t="s">
        <v>2684</v>
      </c>
      <c r="B92" s="404" t="s">
        <v>2685</v>
      </c>
      <c r="C92" s="218" t="s">
        <v>2838</v>
      </c>
      <c r="D92" s="240" t="s">
        <v>83</v>
      </c>
      <c r="E92" s="56" t="s">
        <v>2058</v>
      </c>
      <c r="F92" s="220" t="s">
        <v>2686</v>
      </c>
      <c r="G92" s="219" t="s">
        <v>2687</v>
      </c>
      <c r="H92" s="234" t="s">
        <v>2688</v>
      </c>
      <c r="I92" s="217" t="s">
        <v>2689</v>
      </c>
      <c r="J92" s="253" t="s">
        <v>2690</v>
      </c>
      <c r="K92" s="246" t="s">
        <v>2028</v>
      </c>
      <c r="L92" s="234" t="s">
        <v>2691</v>
      </c>
      <c r="M92" s="235" t="s">
        <v>1073</v>
      </c>
    </row>
    <row r="93" spans="1:13" ht="170.25" customHeight="1" x14ac:dyDescent="0.2">
      <c r="A93" s="403"/>
      <c r="B93" s="406"/>
      <c r="C93" s="218" t="s">
        <v>2839</v>
      </c>
      <c r="D93" s="240" t="s">
        <v>189</v>
      </c>
      <c r="E93" s="56" t="s">
        <v>2058</v>
      </c>
      <c r="F93" s="220" t="s">
        <v>2692</v>
      </c>
      <c r="G93" s="219" t="s">
        <v>2693</v>
      </c>
      <c r="H93" s="234" t="s">
        <v>2694</v>
      </c>
      <c r="I93" s="217" t="s">
        <v>2695</v>
      </c>
      <c r="J93" s="242">
        <v>1</v>
      </c>
      <c r="K93" s="246" t="s">
        <v>2028</v>
      </c>
      <c r="L93" s="234" t="s">
        <v>2691</v>
      </c>
      <c r="M93" s="219" t="s">
        <v>1073</v>
      </c>
    </row>
    <row r="94" spans="1:13" ht="96.75" customHeight="1" x14ac:dyDescent="0.2">
      <c r="A94" s="401" t="s">
        <v>2696</v>
      </c>
      <c r="B94" s="404" t="s">
        <v>2697</v>
      </c>
      <c r="C94" s="218" t="s">
        <v>2698</v>
      </c>
      <c r="D94" s="242" t="s">
        <v>2840</v>
      </c>
      <c r="E94" s="242" t="s">
        <v>2841</v>
      </c>
      <c r="F94" s="404" t="s">
        <v>2699</v>
      </c>
      <c r="G94" s="219" t="s">
        <v>2700</v>
      </c>
      <c r="H94" s="234" t="s">
        <v>2701</v>
      </c>
      <c r="I94" s="217" t="s">
        <v>2702</v>
      </c>
      <c r="J94" s="260">
        <v>620</v>
      </c>
      <c r="K94" s="246" t="s">
        <v>2028</v>
      </c>
      <c r="L94" s="234" t="s">
        <v>2703</v>
      </c>
      <c r="M94" s="219" t="s">
        <v>1073</v>
      </c>
    </row>
    <row r="95" spans="1:13" ht="103.5" customHeight="1" x14ac:dyDescent="0.2">
      <c r="A95" s="402"/>
      <c r="B95" s="405"/>
      <c r="C95" s="218" t="s">
        <v>2704</v>
      </c>
      <c r="D95" s="242" t="s">
        <v>2705</v>
      </c>
      <c r="E95" s="242" t="s">
        <v>2706</v>
      </c>
      <c r="F95" s="405"/>
      <c r="G95" s="219" t="s">
        <v>2707</v>
      </c>
      <c r="H95" s="234" t="s">
        <v>2708</v>
      </c>
      <c r="I95" s="217" t="s">
        <v>2702</v>
      </c>
      <c r="J95" s="260">
        <v>75</v>
      </c>
      <c r="K95" s="246" t="s">
        <v>2028</v>
      </c>
      <c r="L95" s="234" t="s">
        <v>2703</v>
      </c>
      <c r="M95" s="219" t="s">
        <v>1073</v>
      </c>
    </row>
    <row r="96" spans="1:13" ht="104.25" customHeight="1" x14ac:dyDescent="0.2">
      <c r="A96" s="402"/>
      <c r="B96" s="405"/>
      <c r="C96" s="218" t="s">
        <v>2709</v>
      </c>
      <c r="D96" s="242" t="s">
        <v>2710</v>
      </c>
      <c r="E96" s="242" t="s">
        <v>2711</v>
      </c>
      <c r="F96" s="405"/>
      <c r="G96" s="219" t="s">
        <v>2712</v>
      </c>
      <c r="H96" s="234" t="s">
        <v>2701</v>
      </c>
      <c r="I96" s="217" t="s">
        <v>2702</v>
      </c>
      <c r="J96" s="117">
        <v>40</v>
      </c>
      <c r="K96" s="246" t="s">
        <v>2028</v>
      </c>
      <c r="L96" s="234" t="s">
        <v>2703</v>
      </c>
      <c r="M96" s="219" t="s">
        <v>1073</v>
      </c>
    </row>
    <row r="97" spans="1:19" ht="106.5" customHeight="1" x14ac:dyDescent="0.2">
      <c r="A97" s="403"/>
      <c r="B97" s="406"/>
      <c r="C97" s="218" t="s">
        <v>2713</v>
      </c>
      <c r="D97" s="242" t="s">
        <v>2714</v>
      </c>
      <c r="E97" s="117" t="s">
        <v>2055</v>
      </c>
      <c r="F97" s="406"/>
      <c r="G97" s="219" t="s">
        <v>2715</v>
      </c>
      <c r="H97" s="234" t="s">
        <v>2716</v>
      </c>
      <c r="I97" s="217" t="s">
        <v>2702</v>
      </c>
      <c r="J97" s="117">
        <v>12</v>
      </c>
      <c r="K97" s="246" t="s">
        <v>2028</v>
      </c>
      <c r="L97" s="234" t="s">
        <v>2703</v>
      </c>
      <c r="M97" s="219" t="s">
        <v>1073</v>
      </c>
      <c r="S97" s="1" t="s">
        <v>2717</v>
      </c>
    </row>
    <row r="98" spans="1:19" ht="115.5" customHeight="1" x14ac:dyDescent="0.2">
      <c r="A98" s="228" t="s">
        <v>2718</v>
      </c>
      <c r="B98" s="222" t="s">
        <v>2719</v>
      </c>
      <c r="C98" s="218" t="s">
        <v>2842</v>
      </c>
      <c r="D98" s="242" t="s">
        <v>2074</v>
      </c>
      <c r="E98" s="242" t="s">
        <v>2161</v>
      </c>
      <c r="F98" s="222" t="s">
        <v>2720</v>
      </c>
      <c r="G98" s="219" t="s">
        <v>2721</v>
      </c>
      <c r="H98" s="17" t="s">
        <v>2722</v>
      </c>
      <c r="I98" s="217" t="s">
        <v>2723</v>
      </c>
      <c r="J98" s="260" t="s">
        <v>2724</v>
      </c>
      <c r="K98" s="246" t="s">
        <v>2028</v>
      </c>
      <c r="L98" s="234" t="s">
        <v>2725</v>
      </c>
      <c r="M98" s="219" t="s">
        <v>1073</v>
      </c>
    </row>
    <row r="99" spans="1:19" ht="123" customHeight="1" x14ac:dyDescent="0.2">
      <c r="A99" s="422" t="s">
        <v>2853</v>
      </c>
      <c r="B99" s="425" t="s">
        <v>2854</v>
      </c>
      <c r="C99" s="218" t="s">
        <v>2726</v>
      </c>
      <c r="D99" s="242" t="s">
        <v>2843</v>
      </c>
      <c r="E99" s="242" t="s">
        <v>2036</v>
      </c>
      <c r="F99" s="222" t="s">
        <v>2720</v>
      </c>
      <c r="G99" s="219" t="s">
        <v>2727</v>
      </c>
      <c r="H99" s="17" t="s">
        <v>2728</v>
      </c>
      <c r="I99" s="217" t="s">
        <v>2729</v>
      </c>
      <c r="J99" s="242">
        <v>1</v>
      </c>
      <c r="K99" s="246" t="s">
        <v>2028</v>
      </c>
      <c r="L99" s="246" t="s">
        <v>2725</v>
      </c>
      <c r="M99" s="219" t="s">
        <v>1073</v>
      </c>
    </row>
    <row r="100" spans="1:19" ht="102" customHeight="1" x14ac:dyDescent="0.2">
      <c r="A100" s="423"/>
      <c r="B100" s="426"/>
      <c r="C100" s="218" t="s">
        <v>2730</v>
      </c>
      <c r="D100" s="242" t="s">
        <v>1842</v>
      </c>
      <c r="E100" s="242" t="s">
        <v>2731</v>
      </c>
      <c r="F100" s="222" t="s">
        <v>2720</v>
      </c>
      <c r="G100" s="219" t="s">
        <v>2732</v>
      </c>
      <c r="H100" s="17" t="s">
        <v>2733</v>
      </c>
      <c r="I100" s="217" t="s">
        <v>2734</v>
      </c>
      <c r="J100" s="242">
        <v>0.97</v>
      </c>
      <c r="K100" s="246" t="s">
        <v>2028</v>
      </c>
      <c r="L100" s="234" t="s">
        <v>2725</v>
      </c>
      <c r="M100" s="219" t="s">
        <v>1073</v>
      </c>
    </row>
    <row r="101" spans="1:19" ht="105.75" customHeight="1" x14ac:dyDescent="0.2">
      <c r="A101" s="423"/>
      <c r="B101" s="426"/>
      <c r="C101" s="218" t="s">
        <v>2844</v>
      </c>
      <c r="D101" s="260" t="s">
        <v>140</v>
      </c>
      <c r="E101" s="260" t="s">
        <v>2036</v>
      </c>
      <c r="F101" s="222" t="s">
        <v>2720</v>
      </c>
      <c r="G101" s="219" t="s">
        <v>2735</v>
      </c>
      <c r="H101" s="234" t="s">
        <v>2736</v>
      </c>
      <c r="I101" s="217" t="s">
        <v>2737</v>
      </c>
      <c r="J101" s="242">
        <v>1</v>
      </c>
      <c r="K101" s="246" t="s">
        <v>2028</v>
      </c>
      <c r="L101" s="234" t="s">
        <v>1276</v>
      </c>
      <c r="M101" s="219" t="s">
        <v>1073</v>
      </c>
    </row>
    <row r="102" spans="1:19" ht="108.75" customHeight="1" x14ac:dyDescent="0.2">
      <c r="A102" s="424"/>
      <c r="B102" s="427"/>
      <c r="C102" s="218" t="s">
        <v>2738</v>
      </c>
      <c r="D102" s="242" t="s">
        <v>1038</v>
      </c>
      <c r="E102" s="242" t="s">
        <v>2077</v>
      </c>
      <c r="F102" s="222" t="s">
        <v>2720</v>
      </c>
      <c r="G102" s="219" t="s">
        <v>2739</v>
      </c>
      <c r="H102" s="234" t="s">
        <v>2740</v>
      </c>
      <c r="I102" s="217" t="s">
        <v>2741</v>
      </c>
      <c r="J102" s="242">
        <v>0.6</v>
      </c>
      <c r="K102" s="246" t="s">
        <v>2028</v>
      </c>
      <c r="L102" s="234" t="s">
        <v>1276</v>
      </c>
      <c r="M102" s="219" t="s">
        <v>1073</v>
      </c>
    </row>
    <row r="103" spans="1:19" ht="108.75" customHeight="1" x14ac:dyDescent="0.2">
      <c r="A103" s="219" t="s">
        <v>2742</v>
      </c>
      <c r="B103" s="252" t="s">
        <v>1239</v>
      </c>
      <c r="C103" s="218" t="s">
        <v>2743</v>
      </c>
      <c r="D103" s="242" t="s">
        <v>2744</v>
      </c>
      <c r="E103" s="242" t="s">
        <v>2745</v>
      </c>
      <c r="F103" s="220" t="s">
        <v>1298</v>
      </c>
      <c r="G103" s="219" t="s">
        <v>2746</v>
      </c>
      <c r="H103" s="234" t="s">
        <v>2747</v>
      </c>
      <c r="I103" s="217" t="s">
        <v>2748</v>
      </c>
      <c r="J103" s="260" t="s">
        <v>2749</v>
      </c>
      <c r="K103" s="246" t="s">
        <v>2028</v>
      </c>
      <c r="L103" s="234" t="s">
        <v>2750</v>
      </c>
      <c r="M103" s="235" t="s">
        <v>1073</v>
      </c>
    </row>
    <row r="104" spans="1:19" ht="108.75" customHeight="1" x14ac:dyDescent="0.2">
      <c r="A104" s="219" t="s">
        <v>2751</v>
      </c>
      <c r="B104" s="220" t="s">
        <v>1244</v>
      </c>
      <c r="C104" s="218" t="s">
        <v>1308</v>
      </c>
      <c r="D104" s="242" t="s">
        <v>2845</v>
      </c>
      <c r="E104" s="242" t="s">
        <v>2846</v>
      </c>
      <c r="F104" s="220" t="s">
        <v>2752</v>
      </c>
      <c r="G104" s="219" t="s">
        <v>2753</v>
      </c>
      <c r="H104" s="234" t="s">
        <v>2754</v>
      </c>
      <c r="I104" s="217" t="s">
        <v>2748</v>
      </c>
      <c r="J104" s="242">
        <v>1</v>
      </c>
      <c r="K104" s="246" t="s">
        <v>2028</v>
      </c>
      <c r="L104" s="234" t="s">
        <v>2750</v>
      </c>
      <c r="M104" s="235" t="s">
        <v>1073</v>
      </c>
    </row>
    <row r="105" spans="1:19" ht="114" customHeight="1" x14ac:dyDescent="0.2">
      <c r="A105" s="219" t="s">
        <v>2755</v>
      </c>
      <c r="B105" s="220" t="s">
        <v>2756</v>
      </c>
      <c r="C105" s="218" t="s">
        <v>2757</v>
      </c>
      <c r="D105" s="242" t="s">
        <v>2847</v>
      </c>
      <c r="E105" s="242" t="s">
        <v>2848</v>
      </c>
      <c r="F105" s="220" t="s">
        <v>2758</v>
      </c>
      <c r="G105" s="219" t="s">
        <v>2759</v>
      </c>
      <c r="H105" s="234" t="s">
        <v>2747</v>
      </c>
      <c r="I105" s="217" t="s">
        <v>2748</v>
      </c>
      <c r="J105" s="242">
        <v>0.9</v>
      </c>
      <c r="K105" s="246" t="s">
        <v>2028</v>
      </c>
      <c r="L105" s="234" t="s">
        <v>2750</v>
      </c>
      <c r="M105" s="235" t="s">
        <v>1073</v>
      </c>
    </row>
    <row r="106" spans="1:19" ht="123" customHeight="1" x14ac:dyDescent="0.2">
      <c r="A106" s="219" t="s">
        <v>2760</v>
      </c>
      <c r="B106" s="259" t="s">
        <v>1266</v>
      </c>
      <c r="C106" s="218" t="s">
        <v>1267</v>
      </c>
      <c r="D106" s="242" t="s">
        <v>2850</v>
      </c>
      <c r="E106" s="242" t="s">
        <v>2849</v>
      </c>
      <c r="F106" s="220" t="s">
        <v>2761</v>
      </c>
      <c r="G106" s="219" t="s">
        <v>1314</v>
      </c>
      <c r="H106" s="234" t="s">
        <v>2762</v>
      </c>
      <c r="I106" s="217" t="s">
        <v>1300</v>
      </c>
      <c r="J106" s="242">
        <v>1</v>
      </c>
      <c r="K106" s="246" t="s">
        <v>2028</v>
      </c>
      <c r="L106" s="234" t="s">
        <v>2750</v>
      </c>
      <c r="M106" s="235" t="s">
        <v>1073</v>
      </c>
    </row>
    <row r="107" spans="1:19" ht="39.950000000000003" customHeight="1" x14ac:dyDescent="0.2">
      <c r="A107" s="455" t="s">
        <v>1322</v>
      </c>
      <c r="B107" s="455"/>
      <c r="C107" s="455"/>
      <c r="D107" s="455"/>
      <c r="E107" s="455"/>
      <c r="F107" s="455"/>
      <c r="G107" s="455"/>
      <c r="H107" s="455"/>
      <c r="I107" s="455"/>
      <c r="J107" s="455"/>
      <c r="K107" s="455"/>
      <c r="L107" s="455"/>
      <c r="M107" s="455"/>
    </row>
    <row r="108" spans="1:19" ht="108.75" customHeight="1" x14ac:dyDescent="0.2">
      <c r="A108" s="441" t="s">
        <v>1323</v>
      </c>
      <c r="B108" s="442" t="s">
        <v>1271</v>
      </c>
      <c r="C108" s="217" t="s">
        <v>1272</v>
      </c>
      <c r="D108" s="242" t="s">
        <v>2763</v>
      </c>
      <c r="E108" s="242" t="s">
        <v>2764</v>
      </c>
      <c r="F108" s="404" t="s">
        <v>1273</v>
      </c>
      <c r="G108" s="250" t="s">
        <v>1324</v>
      </c>
      <c r="H108" s="234" t="s">
        <v>1274</v>
      </c>
      <c r="I108" s="217" t="s">
        <v>1275</v>
      </c>
      <c r="J108" s="240">
        <v>25</v>
      </c>
      <c r="K108" s="246" t="s">
        <v>2028</v>
      </c>
      <c r="L108" s="234" t="s">
        <v>1276</v>
      </c>
      <c r="M108" s="437" t="s">
        <v>1073</v>
      </c>
    </row>
    <row r="109" spans="1:19" ht="81" customHeight="1" x14ac:dyDescent="0.2">
      <c r="A109" s="441"/>
      <c r="B109" s="442"/>
      <c r="C109" s="217" t="s">
        <v>1277</v>
      </c>
      <c r="D109" s="242" t="s">
        <v>2763</v>
      </c>
      <c r="E109" s="242" t="s">
        <v>2764</v>
      </c>
      <c r="F109" s="405"/>
      <c r="G109" s="250" t="s">
        <v>1325</v>
      </c>
      <c r="H109" s="234" t="s">
        <v>1278</v>
      </c>
      <c r="I109" s="217" t="s">
        <v>1279</v>
      </c>
      <c r="J109" s="240">
        <v>50</v>
      </c>
      <c r="K109" s="246" t="s">
        <v>2028</v>
      </c>
      <c r="L109" s="234" t="s">
        <v>1276</v>
      </c>
      <c r="M109" s="459"/>
    </row>
    <row r="110" spans="1:19" ht="73.5" customHeight="1" x14ac:dyDescent="0.2">
      <c r="A110" s="441"/>
      <c r="B110" s="442"/>
      <c r="C110" s="217" t="s">
        <v>1726</v>
      </c>
      <c r="D110" s="242" t="s">
        <v>2765</v>
      </c>
      <c r="E110" s="242" t="s">
        <v>2766</v>
      </c>
      <c r="F110" s="405"/>
      <c r="G110" s="250" t="s">
        <v>1327</v>
      </c>
      <c r="H110" s="234" t="s">
        <v>1281</v>
      </c>
      <c r="I110" s="217" t="s">
        <v>1282</v>
      </c>
      <c r="J110" s="240">
        <v>280</v>
      </c>
      <c r="K110" s="246" t="s">
        <v>2028</v>
      </c>
      <c r="L110" s="234" t="s">
        <v>1276</v>
      </c>
      <c r="M110" s="459"/>
    </row>
    <row r="111" spans="1:19" ht="51" customHeight="1" x14ac:dyDescent="0.2">
      <c r="A111" s="441"/>
      <c r="B111" s="442"/>
      <c r="C111" s="217" t="s">
        <v>1283</v>
      </c>
      <c r="D111" s="242" t="s">
        <v>2767</v>
      </c>
      <c r="E111" s="242" t="s">
        <v>2768</v>
      </c>
      <c r="F111" s="406"/>
      <c r="G111" s="250" t="s">
        <v>1328</v>
      </c>
      <c r="H111" s="234" t="s">
        <v>1284</v>
      </c>
      <c r="I111" s="217" t="s">
        <v>1329</v>
      </c>
      <c r="J111" s="242">
        <v>1</v>
      </c>
      <c r="K111" s="246" t="s">
        <v>2028</v>
      </c>
      <c r="L111" s="234" t="s">
        <v>1276</v>
      </c>
      <c r="M111" s="459"/>
    </row>
    <row r="112" spans="1:19" ht="104.45" customHeight="1" x14ac:dyDescent="0.2">
      <c r="A112" s="248" t="s">
        <v>1330</v>
      </c>
      <c r="B112" s="249" t="s">
        <v>1286</v>
      </c>
      <c r="C112" s="217" t="s">
        <v>1287</v>
      </c>
      <c r="D112" s="240" t="s">
        <v>353</v>
      </c>
      <c r="E112" s="56" t="s">
        <v>2769</v>
      </c>
      <c r="F112" s="220" t="s">
        <v>1273</v>
      </c>
      <c r="G112" s="250" t="s">
        <v>1331</v>
      </c>
      <c r="H112" s="234" t="s">
        <v>1288</v>
      </c>
      <c r="I112" s="217" t="s">
        <v>1289</v>
      </c>
      <c r="J112" s="240">
        <v>1</v>
      </c>
      <c r="K112" s="246" t="s">
        <v>2028</v>
      </c>
      <c r="L112" s="234" t="s">
        <v>1276</v>
      </c>
      <c r="M112" s="459"/>
    </row>
    <row r="113" spans="1:13" ht="81" customHeight="1" x14ac:dyDescent="0.2">
      <c r="A113" s="521" t="s">
        <v>2864</v>
      </c>
      <c r="B113" s="483" t="s">
        <v>2865</v>
      </c>
      <c r="C113" s="217" t="s">
        <v>1291</v>
      </c>
      <c r="D113" s="240" t="s">
        <v>669</v>
      </c>
      <c r="E113" s="56" t="s">
        <v>2137</v>
      </c>
      <c r="F113" s="404" t="s">
        <v>1273</v>
      </c>
      <c r="G113" s="250" t="s">
        <v>1332</v>
      </c>
      <c r="H113" s="234" t="s">
        <v>1457</v>
      </c>
      <c r="I113" s="217" t="s">
        <v>1292</v>
      </c>
      <c r="J113" s="240">
        <v>2</v>
      </c>
      <c r="K113" s="246" t="s">
        <v>2028</v>
      </c>
      <c r="L113" s="71" t="s">
        <v>1276</v>
      </c>
      <c r="M113" s="459"/>
    </row>
    <row r="114" spans="1:13" ht="86.25" customHeight="1" x14ac:dyDescent="0.2">
      <c r="A114" s="482"/>
      <c r="B114" s="483"/>
      <c r="C114" s="217" t="s">
        <v>1293</v>
      </c>
      <c r="D114" s="242" t="s">
        <v>227</v>
      </c>
      <c r="E114" s="242" t="s">
        <v>2026</v>
      </c>
      <c r="F114" s="405"/>
      <c r="G114" s="250" t="s">
        <v>1333</v>
      </c>
      <c r="H114" s="234" t="s">
        <v>1294</v>
      </c>
      <c r="I114" s="217" t="s">
        <v>1334</v>
      </c>
      <c r="J114" s="242">
        <v>1</v>
      </c>
      <c r="K114" s="246" t="s">
        <v>2028</v>
      </c>
      <c r="L114" s="71" t="s">
        <v>1276</v>
      </c>
      <c r="M114" s="459"/>
    </row>
    <row r="115" spans="1:13" ht="87" customHeight="1" x14ac:dyDescent="0.2">
      <c r="A115" s="482"/>
      <c r="B115" s="483"/>
      <c r="C115" s="217" t="s">
        <v>1296</v>
      </c>
      <c r="D115" s="242" t="s">
        <v>1335</v>
      </c>
      <c r="E115" s="242" t="s">
        <v>2770</v>
      </c>
      <c r="F115" s="406"/>
      <c r="G115" s="250" t="s">
        <v>1336</v>
      </c>
      <c r="H115" s="234" t="s">
        <v>2011</v>
      </c>
      <c r="I115" s="217" t="s">
        <v>1297</v>
      </c>
      <c r="J115" s="265">
        <v>10</v>
      </c>
      <c r="K115" s="246" t="s">
        <v>2028</v>
      </c>
      <c r="L115" s="71" t="s">
        <v>1276</v>
      </c>
      <c r="M115" s="459"/>
    </row>
    <row r="116" spans="1:13" ht="110.25" customHeight="1" x14ac:dyDescent="0.2">
      <c r="A116" s="482"/>
      <c r="B116" s="483"/>
      <c r="C116" s="217" t="s">
        <v>1541</v>
      </c>
      <c r="D116" s="242" t="s">
        <v>2771</v>
      </c>
      <c r="E116" s="242" t="s">
        <v>2772</v>
      </c>
      <c r="F116" s="220" t="s">
        <v>1298</v>
      </c>
      <c r="G116" s="250" t="s">
        <v>1337</v>
      </c>
      <c r="H116" s="234" t="s">
        <v>1299</v>
      </c>
      <c r="I116" s="217" t="s">
        <v>1338</v>
      </c>
      <c r="J116" s="242">
        <v>0.9</v>
      </c>
      <c r="K116" s="246" t="s">
        <v>2028</v>
      </c>
      <c r="L116" s="71" t="s">
        <v>1276</v>
      </c>
      <c r="M116" s="459"/>
    </row>
    <row r="117" spans="1:13" ht="189.75" customHeight="1" x14ac:dyDescent="0.2">
      <c r="A117" s="482"/>
      <c r="B117" s="483"/>
      <c r="C117" s="217" t="s">
        <v>1339</v>
      </c>
      <c r="D117" s="242" t="s">
        <v>1301</v>
      </c>
      <c r="E117" s="242" t="s">
        <v>2773</v>
      </c>
      <c r="F117" s="220" t="s">
        <v>1273</v>
      </c>
      <c r="G117" s="250" t="s">
        <v>1340</v>
      </c>
      <c r="H117" s="234" t="s">
        <v>1302</v>
      </c>
      <c r="I117" s="217" t="s">
        <v>953</v>
      </c>
      <c r="J117" s="240">
        <v>200</v>
      </c>
      <c r="K117" s="246" t="s">
        <v>2028</v>
      </c>
      <c r="L117" s="17" t="s">
        <v>1276</v>
      </c>
      <c r="M117" s="459"/>
    </row>
    <row r="118" spans="1:13" ht="63.75" customHeight="1" x14ac:dyDescent="0.2">
      <c r="A118" s="481" t="s">
        <v>1341</v>
      </c>
      <c r="B118" s="484" t="s">
        <v>1303</v>
      </c>
      <c r="C118" s="380" t="s">
        <v>1342</v>
      </c>
      <c r="D118" s="474" t="s">
        <v>135</v>
      </c>
      <c r="E118" s="464" t="s">
        <v>2774</v>
      </c>
      <c r="F118" s="442" t="s">
        <v>1343</v>
      </c>
      <c r="G118" s="401" t="s">
        <v>1344</v>
      </c>
      <c r="H118" s="420" t="s">
        <v>1304</v>
      </c>
      <c r="I118" s="380" t="s">
        <v>1305</v>
      </c>
      <c r="J118" s="478">
        <v>1290</v>
      </c>
      <c r="K118" s="487" t="s">
        <v>2028</v>
      </c>
      <c r="L118" s="420" t="s">
        <v>1276</v>
      </c>
      <c r="M118" s="459"/>
    </row>
    <row r="119" spans="1:13" ht="60" customHeight="1" x14ac:dyDescent="0.2">
      <c r="A119" s="481"/>
      <c r="B119" s="484"/>
      <c r="C119" s="380"/>
      <c r="D119" s="474"/>
      <c r="E119" s="465"/>
      <c r="F119" s="442"/>
      <c r="G119" s="402"/>
      <c r="H119" s="470"/>
      <c r="I119" s="380"/>
      <c r="J119" s="522"/>
      <c r="K119" s="488"/>
      <c r="L119" s="470"/>
      <c r="M119" s="459"/>
    </row>
    <row r="120" spans="1:13" ht="69.75" customHeight="1" x14ac:dyDescent="0.2">
      <c r="A120" s="481"/>
      <c r="B120" s="484"/>
      <c r="C120" s="380"/>
      <c r="D120" s="474"/>
      <c r="E120" s="465"/>
      <c r="F120" s="442"/>
      <c r="G120" s="403"/>
      <c r="H120" s="421"/>
      <c r="I120" s="380"/>
      <c r="J120" s="479"/>
      <c r="K120" s="488"/>
      <c r="L120" s="421"/>
      <c r="M120" s="459"/>
    </row>
    <row r="121" spans="1:13" ht="105" customHeight="1" x14ac:dyDescent="0.2">
      <c r="A121" s="219" t="s">
        <v>1345</v>
      </c>
      <c r="B121" s="220" t="s">
        <v>1239</v>
      </c>
      <c r="C121" s="217" t="s">
        <v>1240</v>
      </c>
      <c r="D121" s="242" t="s">
        <v>1241</v>
      </c>
      <c r="E121" s="242" t="s">
        <v>2775</v>
      </c>
      <c r="F121" s="220" t="s">
        <v>1298</v>
      </c>
      <c r="G121" s="250" t="s">
        <v>1346</v>
      </c>
      <c r="H121" s="234" t="s">
        <v>1306</v>
      </c>
      <c r="I121" s="217" t="s">
        <v>1300</v>
      </c>
      <c r="J121" s="242">
        <v>1</v>
      </c>
      <c r="K121" s="246" t="s">
        <v>2028</v>
      </c>
      <c r="L121" s="234" t="s">
        <v>1347</v>
      </c>
      <c r="M121" s="459"/>
    </row>
    <row r="122" spans="1:13" ht="94.5" customHeight="1" x14ac:dyDescent="0.2">
      <c r="A122" s="401" t="s">
        <v>1348</v>
      </c>
      <c r="B122" s="404" t="s">
        <v>1349</v>
      </c>
      <c r="C122" s="443" t="s">
        <v>1308</v>
      </c>
      <c r="D122" s="411" t="s">
        <v>1246</v>
      </c>
      <c r="E122" s="411" t="s">
        <v>2666</v>
      </c>
      <c r="F122" s="404" t="s">
        <v>1273</v>
      </c>
      <c r="G122" s="250" t="s">
        <v>1350</v>
      </c>
      <c r="H122" s="234" t="s">
        <v>1309</v>
      </c>
      <c r="I122" s="217" t="s">
        <v>1727</v>
      </c>
      <c r="J122" s="242">
        <v>1</v>
      </c>
      <c r="K122" s="246" t="s">
        <v>2028</v>
      </c>
      <c r="L122" s="234" t="s">
        <v>1347</v>
      </c>
      <c r="M122" s="459"/>
    </row>
    <row r="123" spans="1:13" ht="81" customHeight="1" x14ac:dyDescent="0.2">
      <c r="A123" s="403"/>
      <c r="B123" s="406"/>
      <c r="C123" s="444"/>
      <c r="D123" s="412"/>
      <c r="E123" s="412"/>
      <c r="F123" s="406"/>
      <c r="G123" s="250" t="s">
        <v>1351</v>
      </c>
      <c r="H123" s="70" t="s">
        <v>1310</v>
      </c>
      <c r="I123" s="217" t="s">
        <v>1311</v>
      </c>
      <c r="J123" s="242">
        <v>1</v>
      </c>
      <c r="K123" s="246" t="s">
        <v>2028</v>
      </c>
      <c r="L123" s="234" t="s">
        <v>1276</v>
      </c>
      <c r="M123" s="459"/>
    </row>
    <row r="124" spans="1:13" ht="101.25" customHeight="1" x14ac:dyDescent="0.2">
      <c r="A124" s="219" t="s">
        <v>1352</v>
      </c>
      <c r="B124" s="220" t="s">
        <v>1253</v>
      </c>
      <c r="C124" s="217" t="s">
        <v>1254</v>
      </c>
      <c r="D124" s="242" t="s">
        <v>1255</v>
      </c>
      <c r="E124" s="242" t="s">
        <v>1574</v>
      </c>
      <c r="F124" s="220" t="s">
        <v>1273</v>
      </c>
      <c r="G124" s="250" t="s">
        <v>1353</v>
      </c>
      <c r="H124" s="70" t="s">
        <v>1313</v>
      </c>
      <c r="I124" s="217" t="s">
        <v>1300</v>
      </c>
      <c r="J124" s="242">
        <v>1</v>
      </c>
      <c r="K124" s="246" t="s">
        <v>2028</v>
      </c>
      <c r="L124" s="234" t="s">
        <v>1347</v>
      </c>
      <c r="M124" s="459"/>
    </row>
    <row r="125" spans="1:13" ht="74.25" customHeight="1" x14ac:dyDescent="0.2">
      <c r="A125" s="441" t="s">
        <v>1354</v>
      </c>
      <c r="B125" s="442" t="s">
        <v>1266</v>
      </c>
      <c r="C125" s="380" t="s">
        <v>1267</v>
      </c>
      <c r="D125" s="465" t="s">
        <v>1268</v>
      </c>
      <c r="E125" s="465" t="s">
        <v>2195</v>
      </c>
      <c r="F125" s="404" t="s">
        <v>1269</v>
      </c>
      <c r="G125" s="250" t="s">
        <v>1355</v>
      </c>
      <c r="H125" s="234" t="s">
        <v>1315</v>
      </c>
      <c r="I125" s="217" t="s">
        <v>1300</v>
      </c>
      <c r="J125" s="242">
        <v>1</v>
      </c>
      <c r="K125" s="246" t="s">
        <v>2028</v>
      </c>
      <c r="L125" s="234" t="s">
        <v>1347</v>
      </c>
      <c r="M125" s="459"/>
    </row>
    <row r="126" spans="1:13" ht="78" customHeight="1" x14ac:dyDescent="0.2">
      <c r="A126" s="441"/>
      <c r="B126" s="442"/>
      <c r="C126" s="380"/>
      <c r="D126" s="465"/>
      <c r="E126" s="465"/>
      <c r="F126" s="406"/>
      <c r="G126" s="250" t="s">
        <v>1356</v>
      </c>
      <c r="H126" s="234" t="s">
        <v>1316</v>
      </c>
      <c r="I126" s="217" t="s">
        <v>1317</v>
      </c>
      <c r="J126" s="49">
        <v>2.5000000000000001E-2</v>
      </c>
      <c r="K126" s="246" t="s">
        <v>2028</v>
      </c>
      <c r="L126" s="234" t="s">
        <v>1357</v>
      </c>
      <c r="M126" s="459"/>
    </row>
    <row r="127" spans="1:13" ht="68.25" customHeight="1" x14ac:dyDescent="0.2">
      <c r="A127" s="401" t="s">
        <v>1358</v>
      </c>
      <c r="B127" s="404" t="s">
        <v>1224</v>
      </c>
      <c r="C127" s="485" t="s">
        <v>1318</v>
      </c>
      <c r="D127" s="411" t="s">
        <v>140</v>
      </c>
      <c r="E127" s="411" t="s">
        <v>2036</v>
      </c>
      <c r="F127" s="404" t="s">
        <v>1319</v>
      </c>
      <c r="G127" s="489" t="s">
        <v>1359</v>
      </c>
      <c r="H127" s="491" t="s">
        <v>1320</v>
      </c>
      <c r="I127" s="443" t="s">
        <v>1321</v>
      </c>
      <c r="J127" s="493">
        <v>50</v>
      </c>
      <c r="K127" s="447" t="s">
        <v>2028</v>
      </c>
      <c r="L127" s="420" t="s">
        <v>1276</v>
      </c>
      <c r="M127" s="459"/>
    </row>
    <row r="128" spans="1:13" ht="78.75" customHeight="1" x14ac:dyDescent="0.2">
      <c r="A128" s="403"/>
      <c r="B128" s="406"/>
      <c r="C128" s="486"/>
      <c r="D128" s="412"/>
      <c r="E128" s="412"/>
      <c r="F128" s="406"/>
      <c r="G128" s="490"/>
      <c r="H128" s="492"/>
      <c r="I128" s="444"/>
      <c r="J128" s="494"/>
      <c r="K128" s="448"/>
      <c r="L128" s="421"/>
      <c r="M128" s="438"/>
    </row>
    <row r="129" spans="1:13" ht="39.950000000000003" customHeight="1" x14ac:dyDescent="0.2">
      <c r="A129" s="455" t="s">
        <v>1360</v>
      </c>
      <c r="B129" s="455"/>
      <c r="C129" s="455"/>
      <c r="D129" s="455"/>
      <c r="E129" s="455"/>
      <c r="F129" s="455"/>
      <c r="G129" s="455"/>
      <c r="H129" s="455"/>
      <c r="I129" s="455"/>
      <c r="J129" s="455"/>
      <c r="K129" s="455"/>
      <c r="L129" s="455"/>
      <c r="M129" s="455"/>
    </row>
    <row r="130" spans="1:13" ht="47.25" customHeight="1" x14ac:dyDescent="0.2">
      <c r="A130" s="495" t="s">
        <v>1361</v>
      </c>
      <c r="B130" s="496" t="s">
        <v>1271</v>
      </c>
      <c r="C130" s="501" t="s">
        <v>1272</v>
      </c>
      <c r="D130" s="503" t="s">
        <v>1326</v>
      </c>
      <c r="E130" s="503" t="s">
        <v>2237</v>
      </c>
      <c r="F130" s="499" t="s">
        <v>1273</v>
      </c>
      <c r="G130" s="489" t="s">
        <v>1362</v>
      </c>
      <c r="H130" s="507" t="s">
        <v>1274</v>
      </c>
      <c r="I130" s="501" t="s">
        <v>1275</v>
      </c>
      <c r="J130" s="509">
        <v>15</v>
      </c>
      <c r="K130" s="505" t="s">
        <v>2028</v>
      </c>
      <c r="L130" s="507" t="s">
        <v>1276</v>
      </c>
      <c r="M130" s="517" t="s">
        <v>1073</v>
      </c>
    </row>
    <row r="131" spans="1:13" ht="30" customHeight="1" x14ac:dyDescent="0.2">
      <c r="A131" s="495"/>
      <c r="B131" s="496"/>
      <c r="C131" s="502"/>
      <c r="D131" s="504"/>
      <c r="E131" s="504"/>
      <c r="F131" s="520"/>
      <c r="G131" s="490"/>
      <c r="H131" s="508"/>
      <c r="I131" s="502"/>
      <c r="J131" s="510"/>
      <c r="K131" s="506"/>
      <c r="L131" s="508"/>
      <c r="M131" s="518"/>
    </row>
    <row r="132" spans="1:13" ht="64.5" customHeight="1" x14ac:dyDescent="0.2">
      <c r="A132" s="495"/>
      <c r="B132" s="496"/>
      <c r="C132" s="262" t="s">
        <v>1726</v>
      </c>
      <c r="D132" s="23" t="s">
        <v>1326</v>
      </c>
      <c r="E132" s="23" t="s">
        <v>2237</v>
      </c>
      <c r="F132" s="520"/>
      <c r="G132" s="250" t="s">
        <v>1363</v>
      </c>
      <c r="H132" s="264" t="s">
        <v>1281</v>
      </c>
      <c r="I132" s="262" t="s">
        <v>1282</v>
      </c>
      <c r="J132" s="56">
        <v>274</v>
      </c>
      <c r="K132" s="257" t="s">
        <v>2028</v>
      </c>
      <c r="L132" s="264" t="s">
        <v>1276</v>
      </c>
      <c r="M132" s="518"/>
    </row>
    <row r="133" spans="1:13" ht="42.75" customHeight="1" x14ac:dyDescent="0.2">
      <c r="A133" s="495"/>
      <c r="B133" s="496"/>
      <c r="C133" s="262" t="s">
        <v>1283</v>
      </c>
      <c r="D133" s="23" t="s">
        <v>146</v>
      </c>
      <c r="E133" s="23" t="s">
        <v>2137</v>
      </c>
      <c r="F133" s="500"/>
      <c r="G133" s="250" t="s">
        <v>1364</v>
      </c>
      <c r="H133" s="264" t="s">
        <v>1284</v>
      </c>
      <c r="I133" s="262" t="s">
        <v>1285</v>
      </c>
      <c r="J133" s="23">
        <v>1</v>
      </c>
      <c r="K133" s="257" t="s">
        <v>2028</v>
      </c>
      <c r="L133" s="264" t="s">
        <v>1276</v>
      </c>
      <c r="M133" s="518"/>
    </row>
    <row r="134" spans="1:13" ht="117.75" customHeight="1" x14ac:dyDescent="0.2">
      <c r="A134" s="258" t="s">
        <v>1365</v>
      </c>
      <c r="B134" s="270" t="s">
        <v>1286</v>
      </c>
      <c r="C134" s="262" t="s">
        <v>1287</v>
      </c>
      <c r="D134" s="240" t="s">
        <v>83</v>
      </c>
      <c r="E134" s="56" t="s">
        <v>2058</v>
      </c>
      <c r="F134" s="252" t="s">
        <v>1273</v>
      </c>
      <c r="G134" s="250" t="s">
        <v>1366</v>
      </c>
      <c r="H134" s="264" t="s">
        <v>1288</v>
      </c>
      <c r="I134" s="262" t="s">
        <v>1289</v>
      </c>
      <c r="J134" s="56">
        <v>1</v>
      </c>
      <c r="K134" s="257" t="s">
        <v>2028</v>
      </c>
      <c r="L134" s="264" t="s">
        <v>1276</v>
      </c>
      <c r="M134" s="518"/>
    </row>
    <row r="135" spans="1:13" ht="52.5" customHeight="1" x14ac:dyDescent="0.2">
      <c r="A135" s="495" t="s">
        <v>1367</v>
      </c>
      <c r="B135" s="496" t="s">
        <v>1290</v>
      </c>
      <c r="C135" s="262" t="s">
        <v>1291</v>
      </c>
      <c r="D135" s="56" t="s">
        <v>669</v>
      </c>
      <c r="E135" s="56" t="s">
        <v>2058</v>
      </c>
      <c r="F135" s="499" t="s">
        <v>1273</v>
      </c>
      <c r="G135" s="250" t="s">
        <v>1368</v>
      </c>
      <c r="H135" s="264" t="s">
        <v>1457</v>
      </c>
      <c r="I135" s="262" t="s">
        <v>1292</v>
      </c>
      <c r="J135" s="56">
        <v>1</v>
      </c>
      <c r="K135" s="257" t="s">
        <v>2028</v>
      </c>
      <c r="L135" s="264" t="s">
        <v>1276</v>
      </c>
      <c r="M135" s="518"/>
    </row>
    <row r="136" spans="1:13" ht="42" customHeight="1" x14ac:dyDescent="0.2">
      <c r="A136" s="495"/>
      <c r="B136" s="496"/>
      <c r="C136" s="501" t="s">
        <v>1293</v>
      </c>
      <c r="D136" s="503" t="s">
        <v>227</v>
      </c>
      <c r="E136" s="503" t="s">
        <v>2776</v>
      </c>
      <c r="F136" s="520"/>
      <c r="G136" s="489" t="s">
        <v>1369</v>
      </c>
      <c r="H136" s="507" t="s">
        <v>1294</v>
      </c>
      <c r="I136" s="501" t="s">
        <v>1295</v>
      </c>
      <c r="J136" s="503">
        <v>0.8</v>
      </c>
      <c r="K136" s="505" t="s">
        <v>2028</v>
      </c>
      <c r="L136" s="507" t="s">
        <v>1276</v>
      </c>
      <c r="M136" s="518"/>
    </row>
    <row r="137" spans="1:13" ht="35.25" customHeight="1" x14ac:dyDescent="0.2">
      <c r="A137" s="495"/>
      <c r="B137" s="496"/>
      <c r="C137" s="502"/>
      <c r="D137" s="504"/>
      <c r="E137" s="504"/>
      <c r="F137" s="500"/>
      <c r="G137" s="490"/>
      <c r="H137" s="508"/>
      <c r="I137" s="502"/>
      <c r="J137" s="504"/>
      <c r="K137" s="506"/>
      <c r="L137" s="508"/>
      <c r="M137" s="518"/>
    </row>
    <row r="138" spans="1:13" ht="75" customHeight="1" x14ac:dyDescent="0.2">
      <c r="A138" s="495"/>
      <c r="B138" s="496"/>
      <c r="C138" s="262" t="s">
        <v>1541</v>
      </c>
      <c r="D138" s="23" t="s">
        <v>1241</v>
      </c>
      <c r="E138" s="23" t="s">
        <v>2775</v>
      </c>
      <c r="F138" s="252" t="s">
        <v>1298</v>
      </c>
      <c r="G138" s="250" t="s">
        <v>1370</v>
      </c>
      <c r="H138" s="264" t="s">
        <v>1299</v>
      </c>
      <c r="I138" s="262" t="s">
        <v>1300</v>
      </c>
      <c r="J138" s="23">
        <v>0.9</v>
      </c>
      <c r="K138" s="257" t="s">
        <v>2028</v>
      </c>
      <c r="L138" s="264" t="s">
        <v>1276</v>
      </c>
      <c r="M138" s="518"/>
    </row>
    <row r="139" spans="1:13" s="271" customFormat="1" ht="189" customHeight="1" x14ac:dyDescent="0.2">
      <c r="A139" s="495"/>
      <c r="B139" s="496"/>
      <c r="C139" s="262" t="s">
        <v>1339</v>
      </c>
      <c r="D139" s="23" t="s">
        <v>2777</v>
      </c>
      <c r="E139" s="23" t="s">
        <v>2249</v>
      </c>
      <c r="F139" s="252" t="s">
        <v>1273</v>
      </c>
      <c r="G139" s="250" t="s">
        <v>1371</v>
      </c>
      <c r="H139" s="264" t="s">
        <v>1302</v>
      </c>
      <c r="I139" s="262" t="s">
        <v>953</v>
      </c>
      <c r="J139" s="56">
        <v>78</v>
      </c>
      <c r="K139" s="257" t="s">
        <v>2028</v>
      </c>
      <c r="L139" s="264" t="s">
        <v>1276</v>
      </c>
      <c r="M139" s="518"/>
    </row>
    <row r="140" spans="1:13" ht="97.5" customHeight="1" x14ac:dyDescent="0.2">
      <c r="A140" s="513" t="s">
        <v>1372</v>
      </c>
      <c r="B140" s="514" t="s">
        <v>1303</v>
      </c>
      <c r="C140" s="497" t="s">
        <v>1342</v>
      </c>
      <c r="D140" s="515" t="s">
        <v>135</v>
      </c>
      <c r="E140" s="516" t="s">
        <v>2778</v>
      </c>
      <c r="F140" s="499" t="s">
        <v>1273</v>
      </c>
      <c r="G140" s="489" t="s">
        <v>1373</v>
      </c>
      <c r="H140" s="507" t="s">
        <v>1304</v>
      </c>
      <c r="I140" s="497" t="s">
        <v>1305</v>
      </c>
      <c r="J140" s="509">
        <v>252</v>
      </c>
      <c r="K140" s="511" t="s">
        <v>2028</v>
      </c>
      <c r="L140" s="507" t="s">
        <v>1276</v>
      </c>
      <c r="M140" s="518"/>
    </row>
    <row r="141" spans="1:13" ht="63" customHeight="1" x14ac:dyDescent="0.2">
      <c r="A141" s="513"/>
      <c r="B141" s="514"/>
      <c r="C141" s="497"/>
      <c r="D141" s="515"/>
      <c r="E141" s="498"/>
      <c r="F141" s="500"/>
      <c r="G141" s="490"/>
      <c r="H141" s="508"/>
      <c r="I141" s="497"/>
      <c r="J141" s="510"/>
      <c r="K141" s="512"/>
      <c r="L141" s="508"/>
      <c r="M141" s="518"/>
    </row>
    <row r="142" spans="1:13" ht="112.5" customHeight="1" x14ac:dyDescent="0.2">
      <c r="A142" s="250" t="s">
        <v>1374</v>
      </c>
      <c r="B142" s="252" t="s">
        <v>1239</v>
      </c>
      <c r="C142" s="262" t="s">
        <v>1240</v>
      </c>
      <c r="D142" s="23" t="s">
        <v>1241</v>
      </c>
      <c r="E142" s="23" t="s">
        <v>2779</v>
      </c>
      <c r="F142" s="252" t="s">
        <v>1298</v>
      </c>
      <c r="G142" s="250" t="s">
        <v>1375</v>
      </c>
      <c r="H142" s="264" t="s">
        <v>1306</v>
      </c>
      <c r="I142" s="262" t="s">
        <v>1300</v>
      </c>
      <c r="J142" s="23">
        <v>0.9</v>
      </c>
      <c r="K142" s="257" t="s">
        <v>2028</v>
      </c>
      <c r="L142" s="264" t="s">
        <v>1376</v>
      </c>
      <c r="M142" s="518"/>
    </row>
    <row r="143" spans="1:13" ht="96.75" customHeight="1" x14ac:dyDescent="0.2">
      <c r="A143" s="489" t="s">
        <v>1377</v>
      </c>
      <c r="B143" s="499" t="s">
        <v>1244</v>
      </c>
      <c r="C143" s="501" t="s">
        <v>1308</v>
      </c>
      <c r="D143" s="503" t="s">
        <v>1246</v>
      </c>
      <c r="E143" s="503" t="s">
        <v>2666</v>
      </c>
      <c r="F143" s="499" t="s">
        <v>1273</v>
      </c>
      <c r="G143" s="250" t="s">
        <v>1378</v>
      </c>
      <c r="H143" s="264" t="s">
        <v>1309</v>
      </c>
      <c r="I143" s="262" t="s">
        <v>1727</v>
      </c>
      <c r="J143" s="23">
        <v>1</v>
      </c>
      <c r="K143" s="257" t="s">
        <v>2028</v>
      </c>
      <c r="L143" s="264" t="s">
        <v>1376</v>
      </c>
      <c r="M143" s="518"/>
    </row>
    <row r="144" spans="1:13" ht="80.25" customHeight="1" x14ac:dyDescent="0.2">
      <c r="A144" s="490"/>
      <c r="B144" s="500"/>
      <c r="C144" s="502"/>
      <c r="D144" s="504"/>
      <c r="E144" s="504"/>
      <c r="F144" s="500"/>
      <c r="G144" s="250" t="s">
        <v>1379</v>
      </c>
      <c r="H144" s="273" t="s">
        <v>1310</v>
      </c>
      <c r="I144" s="262" t="s">
        <v>1311</v>
      </c>
      <c r="J144" s="23">
        <v>1</v>
      </c>
      <c r="K144" s="257" t="s">
        <v>2028</v>
      </c>
      <c r="L144" s="264" t="s">
        <v>1276</v>
      </c>
      <c r="M144" s="518"/>
    </row>
    <row r="145" spans="1:13" ht="96.75" customHeight="1" x14ac:dyDescent="0.2">
      <c r="A145" s="250" t="s">
        <v>1380</v>
      </c>
      <c r="B145" s="252" t="s">
        <v>1312</v>
      </c>
      <c r="C145" s="262" t="s">
        <v>1254</v>
      </c>
      <c r="D145" s="23" t="s">
        <v>1255</v>
      </c>
      <c r="E145" s="23" t="s">
        <v>2780</v>
      </c>
      <c r="F145" s="252" t="s">
        <v>1273</v>
      </c>
      <c r="G145" s="250" t="s">
        <v>1381</v>
      </c>
      <c r="H145" s="273" t="s">
        <v>1313</v>
      </c>
      <c r="I145" s="262" t="s">
        <v>1300</v>
      </c>
      <c r="J145" s="23">
        <v>0.9</v>
      </c>
      <c r="K145" s="257" t="s">
        <v>2028</v>
      </c>
      <c r="L145" s="264" t="s">
        <v>1376</v>
      </c>
      <c r="M145" s="518"/>
    </row>
    <row r="146" spans="1:13" ht="87" customHeight="1" x14ac:dyDescent="0.2">
      <c r="A146" s="495" t="s">
        <v>1382</v>
      </c>
      <c r="B146" s="496" t="s">
        <v>1266</v>
      </c>
      <c r="C146" s="497" t="s">
        <v>1267</v>
      </c>
      <c r="D146" s="498" t="s">
        <v>1268</v>
      </c>
      <c r="E146" s="498" t="s">
        <v>2195</v>
      </c>
      <c r="F146" s="499" t="s">
        <v>1269</v>
      </c>
      <c r="G146" s="250" t="s">
        <v>1383</v>
      </c>
      <c r="H146" s="264" t="s">
        <v>1315</v>
      </c>
      <c r="I146" s="262" t="s">
        <v>1300</v>
      </c>
      <c r="J146" s="23">
        <v>1</v>
      </c>
      <c r="K146" s="257" t="s">
        <v>2028</v>
      </c>
      <c r="L146" s="264" t="s">
        <v>1376</v>
      </c>
      <c r="M146" s="518"/>
    </row>
    <row r="147" spans="1:13" ht="104.25" customHeight="1" x14ac:dyDescent="0.2">
      <c r="A147" s="495"/>
      <c r="B147" s="496"/>
      <c r="C147" s="497"/>
      <c r="D147" s="498"/>
      <c r="E147" s="498"/>
      <c r="F147" s="500"/>
      <c r="G147" s="250" t="s">
        <v>1384</v>
      </c>
      <c r="H147" s="264" t="s">
        <v>1316</v>
      </c>
      <c r="I147" s="262" t="s">
        <v>1317</v>
      </c>
      <c r="J147" s="274">
        <v>0.03</v>
      </c>
      <c r="K147" s="257" t="s">
        <v>2028</v>
      </c>
      <c r="L147" s="264" t="s">
        <v>1276</v>
      </c>
      <c r="M147" s="519"/>
    </row>
    <row r="148" spans="1:13" ht="39.950000000000003" customHeight="1" x14ac:dyDescent="0.2">
      <c r="A148" s="455" t="s">
        <v>1385</v>
      </c>
      <c r="B148" s="455"/>
      <c r="C148" s="455"/>
      <c r="D148" s="455"/>
      <c r="E148" s="455"/>
      <c r="F148" s="455"/>
      <c r="G148" s="455"/>
      <c r="H148" s="455"/>
      <c r="I148" s="455"/>
      <c r="J148" s="455"/>
      <c r="K148" s="455"/>
      <c r="L148" s="455"/>
      <c r="M148" s="455"/>
    </row>
    <row r="149" spans="1:13" ht="72" customHeight="1" x14ac:dyDescent="0.2">
      <c r="A149" s="441" t="s">
        <v>1386</v>
      </c>
      <c r="B149" s="442" t="s">
        <v>1271</v>
      </c>
      <c r="C149" s="217" t="s">
        <v>1272</v>
      </c>
      <c r="D149" s="242" t="s">
        <v>1280</v>
      </c>
      <c r="E149" s="242" t="s">
        <v>2781</v>
      </c>
      <c r="F149" s="404" t="s">
        <v>1273</v>
      </c>
      <c r="G149" s="250" t="s">
        <v>1387</v>
      </c>
      <c r="H149" s="234" t="s">
        <v>1274</v>
      </c>
      <c r="I149" s="217" t="s">
        <v>1275</v>
      </c>
      <c r="J149" s="117">
        <v>43</v>
      </c>
      <c r="K149" s="246" t="s">
        <v>2028</v>
      </c>
      <c r="L149" s="234" t="s">
        <v>1276</v>
      </c>
      <c r="M149" s="437" t="s">
        <v>1073</v>
      </c>
    </row>
    <row r="150" spans="1:13" ht="75" customHeight="1" x14ac:dyDescent="0.2">
      <c r="A150" s="441"/>
      <c r="B150" s="442"/>
      <c r="C150" s="217" t="s">
        <v>1277</v>
      </c>
      <c r="D150" s="242" t="s">
        <v>1280</v>
      </c>
      <c r="E150" s="242" t="s">
        <v>2781</v>
      </c>
      <c r="F150" s="405"/>
      <c r="G150" s="250" t="s">
        <v>1388</v>
      </c>
      <c r="H150" s="234" t="s">
        <v>1278</v>
      </c>
      <c r="I150" s="217" t="s">
        <v>1279</v>
      </c>
      <c r="J150" s="117">
        <v>120</v>
      </c>
      <c r="K150" s="246" t="s">
        <v>2028</v>
      </c>
      <c r="L150" s="234" t="s">
        <v>1276</v>
      </c>
      <c r="M150" s="459"/>
    </row>
    <row r="151" spans="1:13" ht="59.25" customHeight="1" x14ac:dyDescent="0.2">
      <c r="A151" s="441"/>
      <c r="B151" s="442"/>
      <c r="C151" s="217" t="s">
        <v>1726</v>
      </c>
      <c r="D151" s="242" t="s">
        <v>1389</v>
      </c>
      <c r="E151" s="242" t="s">
        <v>2782</v>
      </c>
      <c r="F151" s="405"/>
      <c r="G151" s="250" t="s">
        <v>1390</v>
      </c>
      <c r="H151" s="234" t="s">
        <v>1281</v>
      </c>
      <c r="I151" s="217" t="s">
        <v>1282</v>
      </c>
      <c r="J151" s="117">
        <v>310</v>
      </c>
      <c r="K151" s="246" t="s">
        <v>2028</v>
      </c>
      <c r="L151" s="234" t="s">
        <v>1276</v>
      </c>
      <c r="M151" s="459"/>
    </row>
    <row r="152" spans="1:13" ht="59.25" customHeight="1" x14ac:dyDescent="0.2">
      <c r="A152" s="441"/>
      <c r="B152" s="442"/>
      <c r="C152" s="217" t="s">
        <v>1283</v>
      </c>
      <c r="D152" s="242" t="s">
        <v>146</v>
      </c>
      <c r="E152" s="242" t="s">
        <v>2058</v>
      </c>
      <c r="F152" s="406"/>
      <c r="G152" s="250" t="s">
        <v>1391</v>
      </c>
      <c r="H152" s="234" t="s">
        <v>1284</v>
      </c>
      <c r="I152" s="217" t="s">
        <v>1285</v>
      </c>
      <c r="J152" s="242">
        <v>1</v>
      </c>
      <c r="K152" s="246" t="s">
        <v>23</v>
      </c>
      <c r="L152" s="234" t="s">
        <v>1276</v>
      </c>
      <c r="M152" s="459"/>
    </row>
    <row r="153" spans="1:13" ht="117.75" customHeight="1" x14ac:dyDescent="0.2">
      <c r="A153" s="248" t="s">
        <v>1392</v>
      </c>
      <c r="B153" s="249" t="s">
        <v>1286</v>
      </c>
      <c r="C153" s="217" t="s">
        <v>1287</v>
      </c>
      <c r="D153" s="56" t="s">
        <v>146</v>
      </c>
      <c r="E153" s="56" t="s">
        <v>2058</v>
      </c>
      <c r="F153" s="220" t="s">
        <v>1273</v>
      </c>
      <c r="G153" s="250" t="s">
        <v>1393</v>
      </c>
      <c r="H153" s="234" t="s">
        <v>1288</v>
      </c>
      <c r="I153" s="217" t="s">
        <v>1394</v>
      </c>
      <c r="J153" s="242">
        <v>1</v>
      </c>
      <c r="K153" s="246" t="s">
        <v>2028</v>
      </c>
      <c r="L153" s="234" t="s">
        <v>1276</v>
      </c>
      <c r="M153" s="459"/>
    </row>
    <row r="154" spans="1:13" ht="63" customHeight="1" x14ac:dyDescent="0.2">
      <c r="A154" s="441" t="s">
        <v>1395</v>
      </c>
      <c r="B154" s="442" t="s">
        <v>1290</v>
      </c>
      <c r="C154" s="217" t="s">
        <v>1291</v>
      </c>
      <c r="D154" s="56" t="s">
        <v>2783</v>
      </c>
      <c r="E154" s="56" t="s">
        <v>2108</v>
      </c>
      <c r="F154" s="404" t="s">
        <v>1273</v>
      </c>
      <c r="G154" s="250" t="s">
        <v>1396</v>
      </c>
      <c r="H154" s="234" t="s">
        <v>1457</v>
      </c>
      <c r="I154" s="217" t="s">
        <v>1292</v>
      </c>
      <c r="J154" s="117">
        <v>1</v>
      </c>
      <c r="K154" s="246" t="s">
        <v>2028</v>
      </c>
      <c r="L154" s="71" t="s">
        <v>1276</v>
      </c>
      <c r="M154" s="459"/>
    </row>
    <row r="155" spans="1:13" ht="81" customHeight="1" x14ac:dyDescent="0.2">
      <c r="A155" s="441"/>
      <c r="B155" s="442"/>
      <c r="C155" s="217" t="s">
        <v>1293</v>
      </c>
      <c r="D155" s="242" t="s">
        <v>227</v>
      </c>
      <c r="E155" s="242" t="s">
        <v>2026</v>
      </c>
      <c r="F155" s="405"/>
      <c r="G155" s="219" t="s">
        <v>1397</v>
      </c>
      <c r="H155" s="234" t="s">
        <v>1294</v>
      </c>
      <c r="I155" s="217" t="s">
        <v>1295</v>
      </c>
      <c r="J155" s="242">
        <v>1</v>
      </c>
      <c r="K155" s="246" t="s">
        <v>2028</v>
      </c>
      <c r="L155" s="71" t="s">
        <v>1276</v>
      </c>
      <c r="M155" s="459"/>
    </row>
    <row r="156" spans="1:13" ht="71.25" customHeight="1" x14ac:dyDescent="0.2">
      <c r="A156" s="441"/>
      <c r="B156" s="442"/>
      <c r="C156" s="217" t="s">
        <v>1296</v>
      </c>
      <c r="D156" s="242" t="s">
        <v>1398</v>
      </c>
      <c r="E156" s="242" t="s">
        <v>2784</v>
      </c>
      <c r="F156" s="406"/>
      <c r="G156" s="219" t="s">
        <v>1399</v>
      </c>
      <c r="H156" s="234" t="s">
        <v>2011</v>
      </c>
      <c r="I156" s="217" t="s">
        <v>1297</v>
      </c>
      <c r="J156" s="117">
        <v>2</v>
      </c>
      <c r="K156" s="246" t="s">
        <v>2028</v>
      </c>
      <c r="L156" s="71" t="s">
        <v>1276</v>
      </c>
      <c r="M156" s="459"/>
    </row>
    <row r="157" spans="1:13" ht="81" customHeight="1" x14ac:dyDescent="0.2">
      <c r="A157" s="441"/>
      <c r="B157" s="442"/>
      <c r="C157" s="217" t="s">
        <v>1541</v>
      </c>
      <c r="D157" s="242" t="s">
        <v>1241</v>
      </c>
      <c r="E157" s="242" t="s">
        <v>2775</v>
      </c>
      <c r="F157" s="220" t="s">
        <v>1298</v>
      </c>
      <c r="G157" s="250" t="s">
        <v>1400</v>
      </c>
      <c r="H157" s="234" t="s">
        <v>1299</v>
      </c>
      <c r="I157" s="217" t="s">
        <v>1300</v>
      </c>
      <c r="J157" s="242">
        <v>0.9</v>
      </c>
      <c r="K157" s="246" t="s">
        <v>2028</v>
      </c>
      <c r="L157" s="71" t="s">
        <v>1276</v>
      </c>
      <c r="M157" s="459"/>
    </row>
    <row r="158" spans="1:13" ht="189" customHeight="1" x14ac:dyDescent="0.2">
      <c r="A158" s="441"/>
      <c r="B158" s="442"/>
      <c r="C158" s="217" t="s">
        <v>1339</v>
      </c>
      <c r="D158" s="242" t="s">
        <v>1301</v>
      </c>
      <c r="E158" s="242" t="s">
        <v>2785</v>
      </c>
      <c r="F158" s="220" t="s">
        <v>1273</v>
      </c>
      <c r="G158" s="250" t="s">
        <v>1401</v>
      </c>
      <c r="H158" s="234" t="s">
        <v>1302</v>
      </c>
      <c r="I158" s="217" t="s">
        <v>953</v>
      </c>
      <c r="J158" s="117">
        <v>280</v>
      </c>
      <c r="K158" s="246" t="s">
        <v>2028</v>
      </c>
      <c r="L158" s="71" t="s">
        <v>1276</v>
      </c>
      <c r="M158" s="459"/>
    </row>
    <row r="159" spans="1:13" ht="26.25" customHeight="1" x14ac:dyDescent="0.2">
      <c r="A159" s="481" t="s">
        <v>1402</v>
      </c>
      <c r="B159" s="484" t="s">
        <v>1303</v>
      </c>
      <c r="C159" s="380" t="s">
        <v>1342</v>
      </c>
      <c r="D159" s="464" t="s">
        <v>135</v>
      </c>
      <c r="E159" s="464" t="s">
        <v>2711</v>
      </c>
      <c r="F159" s="442" t="s">
        <v>1273</v>
      </c>
      <c r="G159" s="441" t="s">
        <v>1403</v>
      </c>
      <c r="H159" s="420" t="s">
        <v>1304</v>
      </c>
      <c r="I159" s="380" t="s">
        <v>1305</v>
      </c>
      <c r="J159" s="466">
        <v>920</v>
      </c>
      <c r="K159" s="487" t="s">
        <v>2028</v>
      </c>
      <c r="L159" s="420" t="s">
        <v>1276</v>
      </c>
      <c r="M159" s="459"/>
    </row>
    <row r="160" spans="1:13" ht="26.25" customHeight="1" x14ac:dyDescent="0.2">
      <c r="A160" s="481"/>
      <c r="B160" s="484"/>
      <c r="C160" s="380"/>
      <c r="D160" s="465"/>
      <c r="E160" s="465"/>
      <c r="F160" s="442"/>
      <c r="G160" s="441"/>
      <c r="H160" s="470"/>
      <c r="I160" s="380"/>
      <c r="J160" s="467"/>
      <c r="K160" s="488"/>
      <c r="L160" s="470"/>
      <c r="M160" s="459"/>
    </row>
    <row r="161" spans="1:13" ht="129.75" customHeight="1" x14ac:dyDescent="0.2">
      <c r="A161" s="481"/>
      <c r="B161" s="484"/>
      <c r="C161" s="380"/>
      <c r="D161" s="465"/>
      <c r="E161" s="465"/>
      <c r="F161" s="442"/>
      <c r="G161" s="441"/>
      <c r="H161" s="421"/>
      <c r="I161" s="380"/>
      <c r="J161" s="475"/>
      <c r="K161" s="488"/>
      <c r="L161" s="421"/>
      <c r="M161" s="459"/>
    </row>
    <row r="162" spans="1:13" ht="114.75" customHeight="1" x14ac:dyDescent="0.2">
      <c r="A162" s="219" t="s">
        <v>1404</v>
      </c>
      <c r="B162" s="220" t="s">
        <v>1239</v>
      </c>
      <c r="C162" s="217" t="s">
        <v>1240</v>
      </c>
      <c r="D162" s="242" t="s">
        <v>1241</v>
      </c>
      <c r="E162" s="242" t="s">
        <v>2775</v>
      </c>
      <c r="F162" s="220" t="s">
        <v>1298</v>
      </c>
      <c r="G162" s="250" t="s">
        <v>1405</v>
      </c>
      <c r="H162" s="234" t="s">
        <v>1306</v>
      </c>
      <c r="I162" s="217" t="s">
        <v>1300</v>
      </c>
      <c r="J162" s="242">
        <v>0.9</v>
      </c>
      <c r="K162" s="246" t="s">
        <v>2028</v>
      </c>
      <c r="L162" s="264" t="s">
        <v>1376</v>
      </c>
      <c r="M162" s="459"/>
    </row>
    <row r="163" spans="1:13" ht="91.5" customHeight="1" x14ac:dyDescent="0.2">
      <c r="A163" s="401" t="s">
        <v>1406</v>
      </c>
      <c r="B163" s="404" t="s">
        <v>1244</v>
      </c>
      <c r="C163" s="443" t="s">
        <v>1308</v>
      </c>
      <c r="D163" s="411" t="s">
        <v>1246</v>
      </c>
      <c r="E163" s="411" t="s">
        <v>2666</v>
      </c>
      <c r="F163" s="401" t="s">
        <v>1273</v>
      </c>
      <c r="G163" s="250" t="s">
        <v>1407</v>
      </c>
      <c r="H163" s="234" t="s">
        <v>1309</v>
      </c>
      <c r="I163" s="217" t="s">
        <v>1727</v>
      </c>
      <c r="J163" s="242">
        <v>1</v>
      </c>
      <c r="K163" s="246" t="s">
        <v>2028</v>
      </c>
      <c r="L163" s="264" t="s">
        <v>1376</v>
      </c>
      <c r="M163" s="459"/>
    </row>
    <row r="164" spans="1:13" ht="63" customHeight="1" x14ac:dyDescent="0.2">
      <c r="A164" s="403"/>
      <c r="B164" s="406"/>
      <c r="C164" s="444"/>
      <c r="D164" s="412"/>
      <c r="E164" s="412"/>
      <c r="F164" s="403"/>
      <c r="G164" s="250" t="s">
        <v>1408</v>
      </c>
      <c r="H164" s="70" t="s">
        <v>1310</v>
      </c>
      <c r="I164" s="217" t="s">
        <v>1311</v>
      </c>
      <c r="J164" s="242">
        <v>1</v>
      </c>
      <c r="K164" s="246" t="s">
        <v>2028</v>
      </c>
      <c r="L164" s="264" t="s">
        <v>1409</v>
      </c>
      <c r="M164" s="459"/>
    </row>
    <row r="165" spans="1:13" ht="106.5" customHeight="1" x14ac:dyDescent="0.2">
      <c r="A165" s="219" t="s">
        <v>1410</v>
      </c>
      <c r="B165" s="220" t="s">
        <v>1411</v>
      </c>
      <c r="C165" s="217" t="s">
        <v>1254</v>
      </c>
      <c r="D165" s="242" t="s">
        <v>2786</v>
      </c>
      <c r="E165" s="242" t="s">
        <v>1574</v>
      </c>
      <c r="F165" s="220" t="s">
        <v>1273</v>
      </c>
      <c r="G165" s="250" t="s">
        <v>1412</v>
      </c>
      <c r="H165" s="70" t="s">
        <v>1313</v>
      </c>
      <c r="I165" s="217" t="s">
        <v>1300</v>
      </c>
      <c r="J165" s="242">
        <v>0.95</v>
      </c>
      <c r="K165" s="246" t="s">
        <v>2028</v>
      </c>
      <c r="L165" s="264" t="s">
        <v>1376</v>
      </c>
      <c r="M165" s="459"/>
    </row>
    <row r="166" spans="1:13" ht="75.75" customHeight="1" x14ac:dyDescent="0.2">
      <c r="A166" s="481" t="s">
        <v>1413</v>
      </c>
      <c r="B166" s="442" t="s">
        <v>1266</v>
      </c>
      <c r="C166" s="380" t="s">
        <v>1267</v>
      </c>
      <c r="D166" s="465" t="s">
        <v>1268</v>
      </c>
      <c r="E166" s="465" t="s">
        <v>2787</v>
      </c>
      <c r="F166" s="404" t="s">
        <v>1269</v>
      </c>
      <c r="G166" s="250" t="s">
        <v>1414</v>
      </c>
      <c r="H166" s="234" t="s">
        <v>1315</v>
      </c>
      <c r="I166" s="217" t="s">
        <v>1300</v>
      </c>
      <c r="J166" s="242">
        <v>1</v>
      </c>
      <c r="K166" s="246" t="s">
        <v>2028</v>
      </c>
      <c r="L166" s="264" t="s">
        <v>1376</v>
      </c>
      <c r="M166" s="459"/>
    </row>
    <row r="167" spans="1:13" ht="71.25" customHeight="1" x14ac:dyDescent="0.2">
      <c r="A167" s="441"/>
      <c r="B167" s="442"/>
      <c r="C167" s="380"/>
      <c r="D167" s="465"/>
      <c r="E167" s="465"/>
      <c r="F167" s="406"/>
      <c r="G167" s="250" t="s">
        <v>1415</v>
      </c>
      <c r="H167" s="234" t="s">
        <v>1316</v>
      </c>
      <c r="I167" s="217" t="s">
        <v>1317</v>
      </c>
      <c r="J167" s="72">
        <v>2.5000000000000001E-2</v>
      </c>
      <c r="K167" s="246" t="s">
        <v>2028</v>
      </c>
      <c r="L167" s="264" t="s">
        <v>1276</v>
      </c>
      <c r="M167" s="459"/>
    </row>
    <row r="168" spans="1:13" ht="14.45" customHeight="1" x14ac:dyDescent="0.2">
      <c r="A168" s="401" t="s">
        <v>1416</v>
      </c>
      <c r="B168" s="404" t="s">
        <v>1224</v>
      </c>
      <c r="C168" s="485" t="s">
        <v>1318</v>
      </c>
      <c r="D168" s="411" t="s">
        <v>140</v>
      </c>
      <c r="E168" s="411" t="s">
        <v>2036</v>
      </c>
      <c r="F168" s="404" t="s">
        <v>1319</v>
      </c>
      <c r="G168" s="489" t="s">
        <v>1417</v>
      </c>
      <c r="H168" s="491" t="s">
        <v>1320</v>
      </c>
      <c r="I168" s="443" t="s">
        <v>1321</v>
      </c>
      <c r="J168" s="493">
        <v>5</v>
      </c>
      <c r="K168" s="447" t="s">
        <v>2028</v>
      </c>
      <c r="L168" s="420" t="s">
        <v>1276</v>
      </c>
      <c r="M168" s="459"/>
    </row>
    <row r="169" spans="1:13" ht="130.5" customHeight="1" x14ac:dyDescent="0.2">
      <c r="A169" s="403"/>
      <c r="B169" s="406"/>
      <c r="C169" s="486"/>
      <c r="D169" s="412"/>
      <c r="E169" s="412"/>
      <c r="F169" s="406"/>
      <c r="G169" s="490"/>
      <c r="H169" s="492"/>
      <c r="I169" s="444"/>
      <c r="J169" s="494"/>
      <c r="K169" s="448"/>
      <c r="L169" s="421"/>
      <c r="M169" s="438"/>
    </row>
    <row r="170" spans="1:13" ht="39" customHeight="1" x14ac:dyDescent="0.2">
      <c r="A170" s="455" t="s">
        <v>1418</v>
      </c>
      <c r="B170" s="455"/>
      <c r="C170" s="455"/>
      <c r="D170" s="455"/>
      <c r="E170" s="455"/>
      <c r="F170" s="455"/>
      <c r="G170" s="455"/>
      <c r="H170" s="455"/>
      <c r="I170" s="455"/>
      <c r="J170" s="455"/>
      <c r="K170" s="455"/>
      <c r="L170" s="455"/>
      <c r="M170" s="455"/>
    </row>
    <row r="171" spans="1:13" ht="71.25" customHeight="1" x14ac:dyDescent="0.2">
      <c r="A171" s="441" t="s">
        <v>1419</v>
      </c>
      <c r="B171" s="442" t="s">
        <v>1271</v>
      </c>
      <c r="C171" s="217" t="s">
        <v>1272</v>
      </c>
      <c r="D171" s="242" t="s">
        <v>1842</v>
      </c>
      <c r="E171" s="242" t="s">
        <v>2036</v>
      </c>
      <c r="F171" s="404" t="s">
        <v>1273</v>
      </c>
      <c r="G171" s="250" t="s">
        <v>1420</v>
      </c>
      <c r="H171" s="234" t="s">
        <v>1274</v>
      </c>
      <c r="I171" s="217" t="s">
        <v>2788</v>
      </c>
      <c r="J171" s="242">
        <v>1</v>
      </c>
      <c r="K171" s="246" t="s">
        <v>2028</v>
      </c>
      <c r="L171" s="234" t="s">
        <v>1276</v>
      </c>
      <c r="M171" s="437" t="s">
        <v>1073</v>
      </c>
    </row>
    <row r="172" spans="1:13" ht="69" customHeight="1" x14ac:dyDescent="0.2">
      <c r="A172" s="441"/>
      <c r="B172" s="442"/>
      <c r="C172" s="217" t="s">
        <v>1277</v>
      </c>
      <c r="D172" s="242" t="s">
        <v>1842</v>
      </c>
      <c r="E172" s="242" t="s">
        <v>2036</v>
      </c>
      <c r="F172" s="405"/>
      <c r="G172" s="250" t="s">
        <v>1421</v>
      </c>
      <c r="H172" s="234" t="s">
        <v>1278</v>
      </c>
      <c r="I172" s="217" t="s">
        <v>2789</v>
      </c>
      <c r="J172" s="242">
        <v>1</v>
      </c>
      <c r="K172" s="246" t="s">
        <v>2028</v>
      </c>
      <c r="L172" s="234" t="s">
        <v>1276</v>
      </c>
      <c r="M172" s="459"/>
    </row>
    <row r="173" spans="1:13" ht="74.25" customHeight="1" x14ac:dyDescent="0.2">
      <c r="A173" s="441"/>
      <c r="B173" s="442"/>
      <c r="C173" s="217" t="s">
        <v>1726</v>
      </c>
      <c r="D173" s="242" t="s">
        <v>288</v>
      </c>
      <c r="E173" s="242" t="s">
        <v>2237</v>
      </c>
      <c r="F173" s="405"/>
      <c r="G173" s="250" t="s">
        <v>1422</v>
      </c>
      <c r="H173" s="234" t="s">
        <v>1281</v>
      </c>
      <c r="I173" s="217" t="s">
        <v>1282</v>
      </c>
      <c r="J173" s="240">
        <v>270</v>
      </c>
      <c r="K173" s="246" t="s">
        <v>2028</v>
      </c>
      <c r="L173" s="234" t="s">
        <v>1276</v>
      </c>
      <c r="M173" s="459"/>
    </row>
    <row r="174" spans="1:13" ht="42" customHeight="1" x14ac:dyDescent="0.2">
      <c r="A174" s="441"/>
      <c r="B174" s="442"/>
      <c r="C174" s="217" t="s">
        <v>1283</v>
      </c>
      <c r="D174" s="242" t="s">
        <v>83</v>
      </c>
      <c r="E174" s="242" t="s">
        <v>2137</v>
      </c>
      <c r="F174" s="406"/>
      <c r="G174" s="250" t="s">
        <v>1423</v>
      </c>
      <c r="H174" s="234" t="s">
        <v>1284</v>
      </c>
      <c r="I174" s="217" t="s">
        <v>1285</v>
      </c>
      <c r="J174" s="242">
        <v>1</v>
      </c>
      <c r="K174" s="246" t="s">
        <v>2028</v>
      </c>
      <c r="L174" s="234" t="s">
        <v>1276</v>
      </c>
      <c r="M174" s="459"/>
    </row>
    <row r="175" spans="1:13" ht="116.25" customHeight="1" x14ac:dyDescent="0.2">
      <c r="A175" s="248" t="s">
        <v>1424</v>
      </c>
      <c r="B175" s="249" t="s">
        <v>1286</v>
      </c>
      <c r="C175" s="217" t="s">
        <v>1287</v>
      </c>
      <c r="D175" s="240" t="s">
        <v>189</v>
      </c>
      <c r="E175" s="56" t="s">
        <v>2058</v>
      </c>
      <c r="F175" s="220" t="s">
        <v>1273</v>
      </c>
      <c r="G175" s="250" t="s">
        <v>1425</v>
      </c>
      <c r="H175" s="234" t="s">
        <v>1288</v>
      </c>
      <c r="I175" s="217" t="s">
        <v>1289</v>
      </c>
      <c r="J175" s="240">
        <v>1</v>
      </c>
      <c r="K175" s="246" t="s">
        <v>2028</v>
      </c>
      <c r="L175" s="234" t="s">
        <v>1276</v>
      </c>
      <c r="M175" s="459"/>
    </row>
    <row r="176" spans="1:13" ht="69" customHeight="1" x14ac:dyDescent="0.2">
      <c r="A176" s="482" t="s">
        <v>2855</v>
      </c>
      <c r="B176" s="483" t="s">
        <v>2856</v>
      </c>
      <c r="C176" s="217" t="s">
        <v>1291</v>
      </c>
      <c r="D176" s="240" t="s">
        <v>189</v>
      </c>
      <c r="E176" s="56" t="s">
        <v>2137</v>
      </c>
      <c r="F176" s="404" t="s">
        <v>1273</v>
      </c>
      <c r="G176" s="250" t="s">
        <v>1426</v>
      </c>
      <c r="H176" s="234" t="s">
        <v>1457</v>
      </c>
      <c r="I176" s="217" t="s">
        <v>1292</v>
      </c>
      <c r="J176" s="240">
        <v>2</v>
      </c>
      <c r="K176" s="246" t="s">
        <v>2028</v>
      </c>
      <c r="L176" s="234" t="s">
        <v>1276</v>
      </c>
      <c r="M176" s="459"/>
    </row>
    <row r="177" spans="1:13" ht="71.25" customHeight="1" x14ac:dyDescent="0.2">
      <c r="A177" s="482"/>
      <c r="B177" s="483"/>
      <c r="C177" s="217" t="s">
        <v>1293</v>
      </c>
      <c r="D177" s="242" t="s">
        <v>1842</v>
      </c>
      <c r="E177" s="242" t="s">
        <v>2026</v>
      </c>
      <c r="F177" s="405"/>
      <c r="G177" s="250" t="s">
        <v>1427</v>
      </c>
      <c r="H177" s="234" t="s">
        <v>1294</v>
      </c>
      <c r="I177" s="217" t="s">
        <v>1295</v>
      </c>
      <c r="J177" s="242">
        <v>1</v>
      </c>
      <c r="K177" s="246" t="s">
        <v>2028</v>
      </c>
      <c r="L177" s="234" t="s">
        <v>1276</v>
      </c>
      <c r="M177" s="459"/>
    </row>
    <row r="178" spans="1:13" s="69" customFormat="1" ht="64.5" customHeight="1" x14ac:dyDescent="0.2">
      <c r="A178" s="482"/>
      <c r="B178" s="483"/>
      <c r="C178" s="217" t="s">
        <v>1296</v>
      </c>
      <c r="D178" s="242" t="s">
        <v>2232</v>
      </c>
      <c r="E178" s="242" t="s">
        <v>2770</v>
      </c>
      <c r="F178" s="406"/>
      <c r="G178" s="250" t="s">
        <v>1428</v>
      </c>
      <c r="H178" s="234" t="s">
        <v>2011</v>
      </c>
      <c r="I178" s="217" t="s">
        <v>1297</v>
      </c>
      <c r="J178" s="240">
        <v>1</v>
      </c>
      <c r="K178" s="246" t="s">
        <v>2028</v>
      </c>
      <c r="L178" s="234" t="s">
        <v>1276</v>
      </c>
      <c r="M178" s="459"/>
    </row>
    <row r="179" spans="1:13" ht="84.75" customHeight="1" x14ac:dyDescent="0.2">
      <c r="A179" s="482"/>
      <c r="B179" s="483"/>
      <c r="C179" s="217" t="s">
        <v>1541</v>
      </c>
      <c r="D179" s="242" t="s">
        <v>2790</v>
      </c>
      <c r="E179" s="242" t="s">
        <v>2775</v>
      </c>
      <c r="F179" s="220" t="s">
        <v>1298</v>
      </c>
      <c r="G179" s="250" t="s">
        <v>1429</v>
      </c>
      <c r="H179" s="234" t="s">
        <v>1299</v>
      </c>
      <c r="I179" s="217" t="s">
        <v>1300</v>
      </c>
      <c r="J179" s="242">
        <v>0.9</v>
      </c>
      <c r="K179" s="246" t="s">
        <v>2028</v>
      </c>
      <c r="L179" s="234" t="s">
        <v>1276</v>
      </c>
      <c r="M179" s="459"/>
    </row>
    <row r="180" spans="1:13" ht="198.75" customHeight="1" x14ac:dyDescent="0.2">
      <c r="A180" s="482"/>
      <c r="B180" s="483"/>
      <c r="C180" s="217" t="s">
        <v>1339</v>
      </c>
      <c r="D180" s="242" t="s">
        <v>2791</v>
      </c>
      <c r="E180" s="242" t="s">
        <v>2773</v>
      </c>
      <c r="F180" s="220" t="s">
        <v>1273</v>
      </c>
      <c r="G180" s="250" t="s">
        <v>1430</v>
      </c>
      <c r="H180" s="234" t="s">
        <v>1302</v>
      </c>
      <c r="I180" s="217" t="s">
        <v>953</v>
      </c>
      <c r="J180" s="240">
        <v>50</v>
      </c>
      <c r="K180" s="246" t="s">
        <v>2028</v>
      </c>
      <c r="L180" s="234" t="s">
        <v>1276</v>
      </c>
      <c r="M180" s="459"/>
    </row>
    <row r="181" spans="1:13" ht="165" customHeight="1" x14ac:dyDescent="0.2">
      <c r="A181" s="248" t="s">
        <v>1431</v>
      </c>
      <c r="B181" s="249" t="s">
        <v>1303</v>
      </c>
      <c r="C181" s="217" t="s">
        <v>1342</v>
      </c>
      <c r="D181" s="223" t="s">
        <v>2792</v>
      </c>
      <c r="E181" s="243" t="s">
        <v>2711</v>
      </c>
      <c r="F181" s="220" t="s">
        <v>1273</v>
      </c>
      <c r="G181" s="227" t="s">
        <v>1432</v>
      </c>
      <c r="H181" s="226" t="s">
        <v>1304</v>
      </c>
      <c r="I181" s="217" t="s">
        <v>1305</v>
      </c>
      <c r="J181" s="223">
        <v>760</v>
      </c>
      <c r="K181" s="245" t="s">
        <v>2028</v>
      </c>
      <c r="L181" s="226" t="s">
        <v>1276</v>
      </c>
      <c r="M181" s="459"/>
    </row>
    <row r="182" spans="1:13" ht="111.75" customHeight="1" x14ac:dyDescent="0.2">
      <c r="A182" s="219" t="s">
        <v>1433</v>
      </c>
      <c r="B182" s="220" t="s">
        <v>1239</v>
      </c>
      <c r="C182" s="217" t="s">
        <v>1240</v>
      </c>
      <c r="D182" s="242" t="s">
        <v>2790</v>
      </c>
      <c r="E182" s="242" t="s">
        <v>2775</v>
      </c>
      <c r="F182" s="220" t="s">
        <v>1298</v>
      </c>
      <c r="G182" s="250" t="s">
        <v>1434</v>
      </c>
      <c r="H182" s="234" t="s">
        <v>1306</v>
      </c>
      <c r="I182" s="217" t="s">
        <v>1300</v>
      </c>
      <c r="J182" s="242">
        <v>0.9</v>
      </c>
      <c r="K182" s="246" t="s">
        <v>2028</v>
      </c>
      <c r="L182" s="264" t="s">
        <v>1376</v>
      </c>
      <c r="M182" s="459"/>
    </row>
    <row r="183" spans="1:13" ht="98.25" customHeight="1" x14ac:dyDescent="0.2">
      <c r="A183" s="401" t="s">
        <v>1435</v>
      </c>
      <c r="B183" s="404" t="s">
        <v>1244</v>
      </c>
      <c r="C183" s="443" t="s">
        <v>1308</v>
      </c>
      <c r="D183" s="411" t="s">
        <v>1246</v>
      </c>
      <c r="E183" s="411" t="s">
        <v>2666</v>
      </c>
      <c r="F183" s="404" t="s">
        <v>1273</v>
      </c>
      <c r="G183" s="250" t="s">
        <v>1436</v>
      </c>
      <c r="H183" s="234" t="s">
        <v>1309</v>
      </c>
      <c r="I183" s="217" t="s">
        <v>1727</v>
      </c>
      <c r="J183" s="242">
        <v>1</v>
      </c>
      <c r="K183" s="246" t="s">
        <v>2028</v>
      </c>
      <c r="L183" s="264" t="s">
        <v>1376</v>
      </c>
      <c r="M183" s="459"/>
    </row>
    <row r="184" spans="1:13" ht="61.5" customHeight="1" x14ac:dyDescent="0.2">
      <c r="A184" s="403"/>
      <c r="B184" s="406"/>
      <c r="C184" s="444"/>
      <c r="D184" s="412"/>
      <c r="E184" s="412"/>
      <c r="F184" s="406"/>
      <c r="G184" s="250" t="s">
        <v>1437</v>
      </c>
      <c r="H184" s="70" t="s">
        <v>1310</v>
      </c>
      <c r="I184" s="217" t="s">
        <v>1311</v>
      </c>
      <c r="J184" s="242">
        <v>1</v>
      </c>
      <c r="K184" s="246" t="s">
        <v>2028</v>
      </c>
      <c r="L184" s="264" t="s">
        <v>1276</v>
      </c>
      <c r="M184" s="459"/>
    </row>
    <row r="185" spans="1:13" ht="99.75" customHeight="1" x14ac:dyDescent="0.2">
      <c r="A185" s="219" t="s">
        <v>1438</v>
      </c>
      <c r="B185" s="220" t="s">
        <v>1312</v>
      </c>
      <c r="C185" s="217" t="s">
        <v>1254</v>
      </c>
      <c r="D185" s="242" t="s">
        <v>1255</v>
      </c>
      <c r="E185" s="242" t="s">
        <v>1574</v>
      </c>
      <c r="F185" s="220" t="s">
        <v>1273</v>
      </c>
      <c r="G185" s="250" t="s">
        <v>1439</v>
      </c>
      <c r="H185" s="70" t="s">
        <v>1313</v>
      </c>
      <c r="I185" s="217" t="s">
        <v>1300</v>
      </c>
      <c r="J185" s="242">
        <v>0.9</v>
      </c>
      <c r="K185" s="246" t="s">
        <v>2028</v>
      </c>
      <c r="L185" s="264" t="s">
        <v>1307</v>
      </c>
      <c r="M185" s="459"/>
    </row>
    <row r="186" spans="1:13" ht="74.25" customHeight="1" x14ac:dyDescent="0.2">
      <c r="A186" s="441" t="s">
        <v>1440</v>
      </c>
      <c r="B186" s="442" t="s">
        <v>1266</v>
      </c>
      <c r="C186" s="380" t="s">
        <v>1441</v>
      </c>
      <c r="D186" s="465" t="s">
        <v>2793</v>
      </c>
      <c r="E186" s="465" t="s">
        <v>2195</v>
      </c>
      <c r="F186" s="404" t="s">
        <v>1269</v>
      </c>
      <c r="G186" s="250" t="s">
        <v>1442</v>
      </c>
      <c r="H186" s="234" t="s">
        <v>1315</v>
      </c>
      <c r="I186" s="217" t="s">
        <v>1300</v>
      </c>
      <c r="J186" s="242">
        <v>1</v>
      </c>
      <c r="K186" s="246" t="s">
        <v>2028</v>
      </c>
      <c r="L186" s="264" t="s">
        <v>1307</v>
      </c>
      <c r="M186" s="459"/>
    </row>
    <row r="187" spans="1:13" ht="87.75" customHeight="1" x14ac:dyDescent="0.2">
      <c r="A187" s="441"/>
      <c r="B187" s="442"/>
      <c r="C187" s="380"/>
      <c r="D187" s="465"/>
      <c r="E187" s="465"/>
      <c r="F187" s="406"/>
      <c r="G187" s="250" t="s">
        <v>1443</v>
      </c>
      <c r="H187" s="234" t="s">
        <v>1316</v>
      </c>
      <c r="I187" s="217" t="s">
        <v>1317</v>
      </c>
      <c r="J187" s="72">
        <v>2.5000000000000001E-2</v>
      </c>
      <c r="K187" s="246" t="s">
        <v>2028</v>
      </c>
      <c r="L187" s="264" t="s">
        <v>1276</v>
      </c>
      <c r="M187" s="459"/>
    </row>
    <row r="188" spans="1:13" ht="148.5" customHeight="1" x14ac:dyDescent="0.2">
      <c r="A188" s="227" t="s">
        <v>1444</v>
      </c>
      <c r="B188" s="255" t="s">
        <v>1224</v>
      </c>
      <c r="C188" s="282" t="s">
        <v>1318</v>
      </c>
      <c r="D188" s="231" t="s">
        <v>1842</v>
      </c>
      <c r="E188" s="231" t="s">
        <v>2036</v>
      </c>
      <c r="F188" s="255" t="s">
        <v>1319</v>
      </c>
      <c r="G188" s="251" t="s">
        <v>1445</v>
      </c>
      <c r="H188" s="283" t="s">
        <v>1320</v>
      </c>
      <c r="I188" s="32" t="s">
        <v>1321</v>
      </c>
      <c r="J188" s="247">
        <v>50</v>
      </c>
      <c r="K188" s="71" t="s">
        <v>2028</v>
      </c>
      <c r="L188" s="71" t="s">
        <v>1276</v>
      </c>
      <c r="M188" s="459"/>
    </row>
    <row r="189" spans="1:13" ht="39.950000000000003" customHeight="1" x14ac:dyDescent="0.2">
      <c r="A189" s="455" t="s">
        <v>1446</v>
      </c>
      <c r="B189" s="455"/>
      <c r="C189" s="455"/>
      <c r="D189" s="455"/>
      <c r="E189" s="455"/>
      <c r="F189" s="455"/>
      <c r="G189" s="455"/>
      <c r="H189" s="455"/>
      <c r="I189" s="455"/>
      <c r="J189" s="455"/>
      <c r="K189" s="455"/>
      <c r="L189" s="455"/>
      <c r="M189" s="455"/>
    </row>
    <row r="190" spans="1:13" s="69" customFormat="1" ht="78" customHeight="1" x14ac:dyDescent="0.2">
      <c r="A190" s="482" t="s">
        <v>2857</v>
      </c>
      <c r="B190" s="483" t="s">
        <v>2858</v>
      </c>
      <c r="C190" s="217" t="s">
        <v>1272</v>
      </c>
      <c r="D190" s="242" t="s">
        <v>140</v>
      </c>
      <c r="E190" s="242" t="s">
        <v>2036</v>
      </c>
      <c r="F190" s="425" t="s">
        <v>2869</v>
      </c>
      <c r="G190" s="250" t="s">
        <v>1447</v>
      </c>
      <c r="H190" s="234" t="s">
        <v>1274</v>
      </c>
      <c r="I190" s="217" t="s">
        <v>1275</v>
      </c>
      <c r="J190" s="240">
        <v>30</v>
      </c>
      <c r="K190" s="246" t="s">
        <v>2028</v>
      </c>
      <c r="L190" s="234" t="s">
        <v>1276</v>
      </c>
      <c r="M190" s="437" t="s">
        <v>1073</v>
      </c>
    </row>
    <row r="191" spans="1:13" s="69" customFormat="1" ht="73.5" customHeight="1" x14ac:dyDescent="0.2">
      <c r="A191" s="482"/>
      <c r="B191" s="483"/>
      <c r="C191" s="217" t="s">
        <v>1448</v>
      </c>
      <c r="D191" s="242" t="s">
        <v>140</v>
      </c>
      <c r="E191" s="242" t="s">
        <v>2036</v>
      </c>
      <c r="F191" s="426"/>
      <c r="G191" s="250" t="s">
        <v>1449</v>
      </c>
      <c r="H191" s="234" t="s">
        <v>1278</v>
      </c>
      <c r="I191" s="217" t="s">
        <v>1279</v>
      </c>
      <c r="J191" s="240">
        <v>140</v>
      </c>
      <c r="K191" s="246" t="s">
        <v>2028</v>
      </c>
      <c r="L191" s="234" t="s">
        <v>1276</v>
      </c>
      <c r="M191" s="459"/>
    </row>
    <row r="192" spans="1:13" s="69" customFormat="1" ht="61.5" customHeight="1" x14ac:dyDescent="0.2">
      <c r="A192" s="482"/>
      <c r="B192" s="483"/>
      <c r="C192" s="217" t="s">
        <v>1726</v>
      </c>
      <c r="D192" s="242" t="s">
        <v>2071</v>
      </c>
      <c r="E192" s="242" t="s">
        <v>2182</v>
      </c>
      <c r="F192" s="426"/>
      <c r="G192" s="250" t="s">
        <v>1451</v>
      </c>
      <c r="H192" s="234" t="s">
        <v>1281</v>
      </c>
      <c r="I192" s="217" t="s">
        <v>1282</v>
      </c>
      <c r="J192" s="240">
        <v>292</v>
      </c>
      <c r="K192" s="246" t="s">
        <v>2028</v>
      </c>
      <c r="L192" s="234" t="s">
        <v>1276</v>
      </c>
      <c r="M192" s="459"/>
    </row>
    <row r="193" spans="1:13" s="69" customFormat="1" ht="41.25" customHeight="1" x14ac:dyDescent="0.2">
      <c r="A193" s="482"/>
      <c r="B193" s="483"/>
      <c r="C193" s="217" t="s">
        <v>1283</v>
      </c>
      <c r="D193" s="242" t="s">
        <v>83</v>
      </c>
      <c r="E193" s="242" t="s">
        <v>2058</v>
      </c>
      <c r="F193" s="427"/>
      <c r="G193" s="250" t="s">
        <v>1452</v>
      </c>
      <c r="H193" s="234" t="s">
        <v>1284</v>
      </c>
      <c r="I193" s="217" t="s">
        <v>1329</v>
      </c>
      <c r="J193" s="242">
        <v>1</v>
      </c>
      <c r="K193" s="246" t="s">
        <v>2028</v>
      </c>
      <c r="L193" s="234" t="s">
        <v>1276</v>
      </c>
      <c r="M193" s="459"/>
    </row>
    <row r="194" spans="1:13" s="69" customFormat="1" ht="107.25" customHeight="1" x14ac:dyDescent="0.2">
      <c r="A194" s="248" t="s">
        <v>1453</v>
      </c>
      <c r="B194" s="249" t="s">
        <v>1286</v>
      </c>
      <c r="C194" s="217" t="s">
        <v>1287</v>
      </c>
      <c r="D194" s="242" t="s">
        <v>189</v>
      </c>
      <c r="E194" s="242" t="s">
        <v>2058</v>
      </c>
      <c r="F194" s="220" t="s">
        <v>1273</v>
      </c>
      <c r="G194" s="250" t="s">
        <v>1454</v>
      </c>
      <c r="H194" s="234" t="s">
        <v>1288</v>
      </c>
      <c r="I194" s="217" t="s">
        <v>2689</v>
      </c>
      <c r="J194" s="242">
        <v>1</v>
      </c>
      <c r="K194" s="246" t="s">
        <v>2028</v>
      </c>
      <c r="L194" s="234" t="s">
        <v>1276</v>
      </c>
      <c r="M194" s="459"/>
    </row>
    <row r="195" spans="1:13" ht="59.25" customHeight="1" x14ac:dyDescent="0.2">
      <c r="A195" s="441" t="s">
        <v>1455</v>
      </c>
      <c r="B195" s="442" t="s">
        <v>1290</v>
      </c>
      <c r="C195" s="217" t="s">
        <v>1291</v>
      </c>
      <c r="D195" s="240" t="s">
        <v>146</v>
      </c>
      <c r="E195" s="240" t="s">
        <v>2137</v>
      </c>
      <c r="F195" s="404" t="s">
        <v>1273</v>
      </c>
      <c r="G195" s="219" t="s">
        <v>1456</v>
      </c>
      <c r="H195" s="234" t="s">
        <v>1457</v>
      </c>
      <c r="I195" s="217" t="s">
        <v>1292</v>
      </c>
      <c r="J195" s="240">
        <v>1</v>
      </c>
      <c r="K195" s="246" t="s">
        <v>2028</v>
      </c>
      <c r="L195" s="234" t="s">
        <v>1276</v>
      </c>
      <c r="M195" s="459"/>
    </row>
    <row r="196" spans="1:13" ht="76.5" customHeight="1" x14ac:dyDescent="0.2">
      <c r="A196" s="441"/>
      <c r="B196" s="442"/>
      <c r="C196" s="217" t="s">
        <v>1293</v>
      </c>
      <c r="D196" s="242" t="s">
        <v>227</v>
      </c>
      <c r="E196" s="242" t="s">
        <v>2026</v>
      </c>
      <c r="F196" s="405"/>
      <c r="G196" s="219" t="s">
        <v>1458</v>
      </c>
      <c r="H196" s="234" t="s">
        <v>1294</v>
      </c>
      <c r="I196" s="217" t="s">
        <v>1295</v>
      </c>
      <c r="J196" s="242">
        <v>1</v>
      </c>
      <c r="K196" s="246" t="s">
        <v>2028</v>
      </c>
      <c r="L196" s="234" t="s">
        <v>1276</v>
      </c>
      <c r="M196" s="459"/>
    </row>
    <row r="197" spans="1:13" ht="60" customHeight="1" x14ac:dyDescent="0.2">
      <c r="A197" s="441"/>
      <c r="B197" s="442"/>
      <c r="C197" s="217" t="s">
        <v>1296</v>
      </c>
      <c r="D197" s="242" t="s">
        <v>227</v>
      </c>
      <c r="E197" s="242" t="s">
        <v>2026</v>
      </c>
      <c r="F197" s="406"/>
      <c r="G197" s="219" t="s">
        <v>1459</v>
      </c>
      <c r="H197" s="234" t="s">
        <v>2011</v>
      </c>
      <c r="I197" s="217" t="s">
        <v>1297</v>
      </c>
      <c r="J197" s="265">
        <v>3000</v>
      </c>
      <c r="K197" s="246" t="s">
        <v>2028</v>
      </c>
      <c r="L197" s="234" t="s">
        <v>1276</v>
      </c>
      <c r="M197" s="459"/>
    </row>
    <row r="198" spans="1:13" ht="84.75" customHeight="1" x14ac:dyDescent="0.2">
      <c r="A198" s="441"/>
      <c r="B198" s="442"/>
      <c r="C198" s="217" t="s">
        <v>1541</v>
      </c>
      <c r="D198" s="242" t="s">
        <v>1241</v>
      </c>
      <c r="E198" s="242" t="s">
        <v>2775</v>
      </c>
      <c r="F198" s="220" t="s">
        <v>1298</v>
      </c>
      <c r="G198" s="250" t="s">
        <v>1460</v>
      </c>
      <c r="H198" s="234" t="s">
        <v>1299</v>
      </c>
      <c r="I198" s="217" t="s">
        <v>1300</v>
      </c>
      <c r="J198" s="242">
        <v>1</v>
      </c>
      <c r="K198" s="246" t="s">
        <v>2028</v>
      </c>
      <c r="L198" s="234" t="s">
        <v>1276</v>
      </c>
      <c r="M198" s="459"/>
    </row>
    <row r="199" spans="1:13" s="69" customFormat="1" ht="192" customHeight="1" x14ac:dyDescent="0.2">
      <c r="A199" s="441"/>
      <c r="B199" s="442"/>
      <c r="C199" s="217" t="s">
        <v>1339</v>
      </c>
      <c r="D199" s="242" t="s">
        <v>2777</v>
      </c>
      <c r="E199" s="242" t="s">
        <v>2249</v>
      </c>
      <c r="F199" s="220" t="s">
        <v>1273</v>
      </c>
      <c r="G199" s="250" t="s">
        <v>1461</v>
      </c>
      <c r="H199" s="234" t="s">
        <v>1302</v>
      </c>
      <c r="I199" s="217" t="s">
        <v>953</v>
      </c>
      <c r="J199" s="240">
        <v>100</v>
      </c>
      <c r="K199" s="246" t="s">
        <v>2028</v>
      </c>
      <c r="L199" s="234" t="s">
        <v>1276</v>
      </c>
      <c r="M199" s="459"/>
    </row>
    <row r="200" spans="1:13" s="69" customFormat="1" ht="165" customHeight="1" x14ac:dyDescent="0.2">
      <c r="A200" s="248" t="s">
        <v>1462</v>
      </c>
      <c r="B200" s="249" t="s">
        <v>1303</v>
      </c>
      <c r="C200" s="217" t="s">
        <v>1342</v>
      </c>
      <c r="D200" s="240" t="s">
        <v>135</v>
      </c>
      <c r="E200" s="241" t="s">
        <v>2778</v>
      </c>
      <c r="F200" s="220" t="s">
        <v>1273</v>
      </c>
      <c r="G200" s="219" t="s">
        <v>1463</v>
      </c>
      <c r="H200" s="226" t="s">
        <v>1304</v>
      </c>
      <c r="I200" s="217" t="s">
        <v>1305</v>
      </c>
      <c r="J200" s="244">
        <v>1100</v>
      </c>
      <c r="K200" s="246" t="s">
        <v>2028</v>
      </c>
      <c r="L200" s="226" t="s">
        <v>1276</v>
      </c>
      <c r="M200" s="459"/>
    </row>
    <row r="201" spans="1:13" ht="105.75" customHeight="1" x14ac:dyDescent="0.2">
      <c r="A201" s="219" t="s">
        <v>1464</v>
      </c>
      <c r="B201" s="220" t="s">
        <v>1239</v>
      </c>
      <c r="C201" s="217" t="s">
        <v>1240</v>
      </c>
      <c r="D201" s="242" t="s">
        <v>2790</v>
      </c>
      <c r="E201" s="242" t="s">
        <v>2775</v>
      </c>
      <c r="F201" s="220" t="s">
        <v>1298</v>
      </c>
      <c r="G201" s="250" t="s">
        <v>1465</v>
      </c>
      <c r="H201" s="234" t="s">
        <v>1306</v>
      </c>
      <c r="I201" s="217" t="s">
        <v>2794</v>
      </c>
      <c r="J201" s="242">
        <v>0.95</v>
      </c>
      <c r="K201" s="246" t="s">
        <v>2028</v>
      </c>
      <c r="L201" s="234" t="s">
        <v>1307</v>
      </c>
      <c r="M201" s="459"/>
    </row>
    <row r="202" spans="1:13" ht="89.25" customHeight="1" x14ac:dyDescent="0.2">
      <c r="A202" s="401" t="s">
        <v>1466</v>
      </c>
      <c r="B202" s="404" t="s">
        <v>1244</v>
      </c>
      <c r="C202" s="443" t="s">
        <v>1308</v>
      </c>
      <c r="D202" s="411" t="s">
        <v>1246</v>
      </c>
      <c r="E202" s="411" t="s">
        <v>2666</v>
      </c>
      <c r="F202" s="404" t="s">
        <v>1273</v>
      </c>
      <c r="G202" s="250" t="s">
        <v>1467</v>
      </c>
      <c r="H202" s="234" t="s">
        <v>1309</v>
      </c>
      <c r="I202" s="217" t="s">
        <v>1727</v>
      </c>
      <c r="J202" s="242">
        <v>0.95</v>
      </c>
      <c r="K202" s="246" t="s">
        <v>2028</v>
      </c>
      <c r="L202" s="234" t="s">
        <v>1307</v>
      </c>
      <c r="M202" s="459"/>
    </row>
    <row r="203" spans="1:13" ht="64.5" customHeight="1" x14ac:dyDescent="0.2">
      <c r="A203" s="403"/>
      <c r="B203" s="406"/>
      <c r="C203" s="444"/>
      <c r="D203" s="412"/>
      <c r="E203" s="412"/>
      <c r="F203" s="406"/>
      <c r="G203" s="250" t="s">
        <v>1468</v>
      </c>
      <c r="H203" s="70" t="s">
        <v>1310</v>
      </c>
      <c r="I203" s="217" t="s">
        <v>1311</v>
      </c>
      <c r="J203" s="242">
        <v>1</v>
      </c>
      <c r="K203" s="246" t="s">
        <v>2028</v>
      </c>
      <c r="L203" s="234" t="s">
        <v>1276</v>
      </c>
      <c r="M203" s="459"/>
    </row>
    <row r="204" spans="1:13" ht="90" customHeight="1" x14ac:dyDescent="0.2">
      <c r="A204" s="219" t="s">
        <v>1469</v>
      </c>
      <c r="B204" s="220" t="s">
        <v>1411</v>
      </c>
      <c r="C204" s="217" t="s">
        <v>1254</v>
      </c>
      <c r="D204" s="242" t="s">
        <v>2786</v>
      </c>
      <c r="E204" s="242" t="s">
        <v>2669</v>
      </c>
      <c r="F204" s="220" t="s">
        <v>1273</v>
      </c>
      <c r="G204" s="250" t="s">
        <v>1470</v>
      </c>
      <c r="H204" s="70" t="s">
        <v>1313</v>
      </c>
      <c r="I204" s="217" t="s">
        <v>2795</v>
      </c>
      <c r="J204" s="242">
        <v>0.95</v>
      </c>
      <c r="K204" s="246" t="s">
        <v>2028</v>
      </c>
      <c r="L204" s="234" t="s">
        <v>1307</v>
      </c>
      <c r="M204" s="459"/>
    </row>
    <row r="205" spans="1:13" ht="81" customHeight="1" x14ac:dyDescent="0.2">
      <c r="A205" s="441" t="s">
        <v>1471</v>
      </c>
      <c r="B205" s="442" t="s">
        <v>1266</v>
      </c>
      <c r="C205" s="380" t="s">
        <v>1267</v>
      </c>
      <c r="D205" s="465" t="s">
        <v>2793</v>
      </c>
      <c r="E205" s="465" t="s">
        <v>2195</v>
      </c>
      <c r="F205" s="404" t="s">
        <v>1269</v>
      </c>
      <c r="G205" s="250" t="s">
        <v>1472</v>
      </c>
      <c r="H205" s="234" t="s">
        <v>1315</v>
      </c>
      <c r="I205" s="217" t="s">
        <v>1300</v>
      </c>
      <c r="J205" s="242">
        <v>1</v>
      </c>
      <c r="K205" s="246" t="s">
        <v>2028</v>
      </c>
      <c r="L205" s="234" t="s">
        <v>1307</v>
      </c>
      <c r="M205" s="459"/>
    </row>
    <row r="206" spans="1:13" ht="73.5" customHeight="1" x14ac:dyDescent="0.2">
      <c r="A206" s="441"/>
      <c r="B206" s="442"/>
      <c r="C206" s="380"/>
      <c r="D206" s="465"/>
      <c r="E206" s="465"/>
      <c r="F206" s="406"/>
      <c r="G206" s="250" t="s">
        <v>1473</v>
      </c>
      <c r="H206" s="234" t="s">
        <v>1316</v>
      </c>
      <c r="I206" s="217" t="s">
        <v>1317</v>
      </c>
      <c r="J206" s="49">
        <v>2.5000000000000001E-2</v>
      </c>
      <c r="K206" s="246" t="s">
        <v>2028</v>
      </c>
      <c r="L206" s="234" t="s">
        <v>1276</v>
      </c>
      <c r="M206" s="459"/>
    </row>
    <row r="207" spans="1:13" ht="141.75" customHeight="1" x14ac:dyDescent="0.2">
      <c r="A207" s="227" t="s">
        <v>1474</v>
      </c>
      <c r="B207" s="255" t="s">
        <v>1224</v>
      </c>
      <c r="C207" s="282" t="s">
        <v>1318</v>
      </c>
      <c r="D207" s="231" t="s">
        <v>140</v>
      </c>
      <c r="E207" s="231" t="s">
        <v>2036</v>
      </c>
      <c r="F207" s="255" t="s">
        <v>1319</v>
      </c>
      <c r="G207" s="251" t="s">
        <v>1475</v>
      </c>
      <c r="H207" s="283" t="s">
        <v>1320</v>
      </c>
      <c r="I207" s="32" t="s">
        <v>1321</v>
      </c>
      <c r="J207" s="247">
        <v>5</v>
      </c>
      <c r="K207" s="224" t="s">
        <v>2028</v>
      </c>
      <c r="L207" s="71" t="s">
        <v>1276</v>
      </c>
      <c r="M207" s="459"/>
    </row>
    <row r="208" spans="1:13" ht="39.950000000000003" customHeight="1" x14ac:dyDescent="0.2">
      <c r="A208" s="455" t="s">
        <v>1476</v>
      </c>
      <c r="B208" s="455"/>
      <c r="C208" s="455"/>
      <c r="D208" s="455"/>
      <c r="E208" s="455"/>
      <c r="F208" s="455"/>
      <c r="G208" s="455"/>
      <c r="H208" s="455"/>
      <c r="I208" s="455"/>
      <c r="J208" s="455"/>
      <c r="K208" s="455"/>
      <c r="L208" s="455"/>
      <c r="M208" s="455"/>
    </row>
    <row r="209" spans="1:13" ht="88.5" customHeight="1" x14ac:dyDescent="0.2">
      <c r="A209" s="441" t="s">
        <v>1477</v>
      </c>
      <c r="B209" s="442" t="s">
        <v>1271</v>
      </c>
      <c r="C209" s="217" t="s">
        <v>1272</v>
      </c>
      <c r="D209" s="242" t="s">
        <v>140</v>
      </c>
      <c r="E209" s="242" t="s">
        <v>2036</v>
      </c>
      <c r="F209" s="404" t="s">
        <v>1273</v>
      </c>
      <c r="G209" s="250" t="s">
        <v>1478</v>
      </c>
      <c r="H209" s="234" t="s">
        <v>1274</v>
      </c>
      <c r="I209" s="217" t="s">
        <v>1275</v>
      </c>
      <c r="J209" s="240">
        <v>5</v>
      </c>
      <c r="K209" s="246" t="s">
        <v>2028</v>
      </c>
      <c r="L209" s="234" t="s">
        <v>1276</v>
      </c>
      <c r="M209" s="237"/>
    </row>
    <row r="210" spans="1:13" ht="82.5" customHeight="1" x14ac:dyDescent="0.2">
      <c r="A210" s="441"/>
      <c r="B210" s="442"/>
      <c r="C210" s="217" t="s">
        <v>1277</v>
      </c>
      <c r="D210" s="242" t="s">
        <v>272</v>
      </c>
      <c r="E210" s="242" t="s">
        <v>2796</v>
      </c>
      <c r="F210" s="405"/>
      <c r="G210" s="250" t="s">
        <v>1479</v>
      </c>
      <c r="H210" s="234" t="s">
        <v>1278</v>
      </c>
      <c r="I210" s="217" t="s">
        <v>1279</v>
      </c>
      <c r="J210" s="242">
        <v>0</v>
      </c>
      <c r="K210" s="246" t="s">
        <v>2028</v>
      </c>
      <c r="L210" s="234" t="s">
        <v>1276</v>
      </c>
      <c r="M210" s="237"/>
    </row>
    <row r="211" spans="1:13" ht="81.75" customHeight="1" x14ac:dyDescent="0.2">
      <c r="A211" s="441"/>
      <c r="B211" s="442"/>
      <c r="C211" s="217" t="s">
        <v>1726</v>
      </c>
      <c r="D211" s="242" t="s">
        <v>288</v>
      </c>
      <c r="E211" s="242" t="s">
        <v>2237</v>
      </c>
      <c r="F211" s="405"/>
      <c r="G211" s="250" t="s">
        <v>1480</v>
      </c>
      <c r="H211" s="234" t="s">
        <v>1281</v>
      </c>
      <c r="I211" s="217" t="s">
        <v>1282</v>
      </c>
      <c r="J211" s="62">
        <v>274</v>
      </c>
      <c r="K211" s="246" t="s">
        <v>2028</v>
      </c>
      <c r="L211" s="234" t="s">
        <v>1276</v>
      </c>
      <c r="M211" s="237"/>
    </row>
    <row r="212" spans="1:13" ht="71.25" customHeight="1" x14ac:dyDescent="0.2">
      <c r="A212" s="441"/>
      <c r="B212" s="442"/>
      <c r="C212" s="217" t="s">
        <v>1283</v>
      </c>
      <c r="D212" s="242" t="s">
        <v>83</v>
      </c>
      <c r="E212" s="242" t="s">
        <v>2058</v>
      </c>
      <c r="F212" s="406"/>
      <c r="G212" s="250" t="s">
        <v>1481</v>
      </c>
      <c r="H212" s="234" t="s">
        <v>1284</v>
      </c>
      <c r="I212" s="217" t="s">
        <v>1329</v>
      </c>
      <c r="J212" s="242">
        <v>1</v>
      </c>
      <c r="K212" s="246" t="s">
        <v>2028</v>
      </c>
      <c r="L212" s="234" t="s">
        <v>1276</v>
      </c>
      <c r="M212" s="237"/>
    </row>
    <row r="213" spans="1:13" ht="114.75" customHeight="1" x14ac:dyDescent="0.2">
      <c r="A213" s="248" t="s">
        <v>1482</v>
      </c>
      <c r="B213" s="249" t="s">
        <v>1286</v>
      </c>
      <c r="C213" s="217" t="s">
        <v>1287</v>
      </c>
      <c r="D213" s="240" t="s">
        <v>83</v>
      </c>
      <c r="E213" s="240" t="s">
        <v>2058</v>
      </c>
      <c r="F213" s="220" t="s">
        <v>1273</v>
      </c>
      <c r="G213" s="250" t="s">
        <v>1483</v>
      </c>
      <c r="H213" s="234" t="s">
        <v>1288</v>
      </c>
      <c r="I213" s="217" t="s">
        <v>1289</v>
      </c>
      <c r="J213" s="240">
        <v>1</v>
      </c>
      <c r="K213" s="246" t="s">
        <v>2028</v>
      </c>
      <c r="L213" s="234" t="s">
        <v>1276</v>
      </c>
      <c r="M213" s="237"/>
    </row>
    <row r="214" spans="1:13" ht="72" customHeight="1" x14ac:dyDescent="0.2">
      <c r="A214" s="441" t="s">
        <v>1484</v>
      </c>
      <c r="B214" s="442" t="s">
        <v>1290</v>
      </c>
      <c r="C214" s="217" t="s">
        <v>1291</v>
      </c>
      <c r="D214" s="240" t="s">
        <v>669</v>
      </c>
      <c r="E214" s="240" t="s">
        <v>2098</v>
      </c>
      <c r="F214" s="404" t="s">
        <v>1273</v>
      </c>
      <c r="G214" s="250" t="s">
        <v>1485</v>
      </c>
      <c r="H214" s="234" t="s">
        <v>1457</v>
      </c>
      <c r="I214" s="217" t="s">
        <v>1292</v>
      </c>
      <c r="J214" s="240">
        <v>0</v>
      </c>
      <c r="K214" s="246" t="s">
        <v>2028</v>
      </c>
      <c r="L214" s="71" t="s">
        <v>1276</v>
      </c>
      <c r="M214" s="237"/>
    </row>
    <row r="215" spans="1:13" ht="82.5" customHeight="1" x14ac:dyDescent="0.2">
      <c r="A215" s="441"/>
      <c r="B215" s="442"/>
      <c r="C215" s="217" t="s">
        <v>1293</v>
      </c>
      <c r="D215" s="242" t="s">
        <v>227</v>
      </c>
      <c r="E215" s="242" t="s">
        <v>2026</v>
      </c>
      <c r="F215" s="405"/>
      <c r="G215" s="250" t="s">
        <v>1486</v>
      </c>
      <c r="H215" s="234" t="s">
        <v>1294</v>
      </c>
      <c r="I215" s="217" t="s">
        <v>1295</v>
      </c>
      <c r="J215" s="242">
        <v>1</v>
      </c>
      <c r="K215" s="246" t="s">
        <v>2028</v>
      </c>
      <c r="L215" s="71" t="s">
        <v>1276</v>
      </c>
      <c r="M215" s="237"/>
    </row>
    <row r="216" spans="1:13" s="69" customFormat="1" ht="78.75" customHeight="1" x14ac:dyDescent="0.2">
      <c r="A216" s="441"/>
      <c r="B216" s="442"/>
      <c r="C216" s="217" t="s">
        <v>1296</v>
      </c>
      <c r="D216" s="242" t="s">
        <v>2797</v>
      </c>
      <c r="E216" s="242" t="s">
        <v>2798</v>
      </c>
      <c r="F216" s="406"/>
      <c r="G216" s="250" t="s">
        <v>1487</v>
      </c>
      <c r="H216" s="234" t="s">
        <v>2011</v>
      </c>
      <c r="I216" s="217" t="s">
        <v>1297</v>
      </c>
      <c r="J216" s="240">
        <v>50</v>
      </c>
      <c r="K216" s="246" t="s">
        <v>2028</v>
      </c>
      <c r="L216" s="71" t="s">
        <v>1276</v>
      </c>
      <c r="M216" s="237"/>
    </row>
    <row r="217" spans="1:13" ht="83.25" customHeight="1" x14ac:dyDescent="0.2">
      <c r="A217" s="441"/>
      <c r="B217" s="442"/>
      <c r="C217" s="217" t="s">
        <v>1541</v>
      </c>
      <c r="D217" s="242" t="s">
        <v>2790</v>
      </c>
      <c r="E217" s="242" t="s">
        <v>2775</v>
      </c>
      <c r="F217" s="220" t="s">
        <v>1298</v>
      </c>
      <c r="G217" s="250" t="s">
        <v>1488</v>
      </c>
      <c r="H217" s="234" t="s">
        <v>1299</v>
      </c>
      <c r="I217" s="217" t="s">
        <v>1300</v>
      </c>
      <c r="J217" s="242">
        <v>0.9</v>
      </c>
      <c r="K217" s="246" t="s">
        <v>2028</v>
      </c>
      <c r="L217" s="71" t="s">
        <v>1276</v>
      </c>
      <c r="M217" s="237"/>
    </row>
    <row r="218" spans="1:13" ht="187.5" customHeight="1" x14ac:dyDescent="0.2">
      <c r="A218" s="441"/>
      <c r="B218" s="442"/>
      <c r="C218" s="217" t="s">
        <v>1339</v>
      </c>
      <c r="D218" s="242" t="s">
        <v>2791</v>
      </c>
      <c r="E218" s="242" t="s">
        <v>2773</v>
      </c>
      <c r="F218" s="220" t="s">
        <v>1273</v>
      </c>
      <c r="G218" s="250" t="s">
        <v>1489</v>
      </c>
      <c r="H218" s="234" t="s">
        <v>1302</v>
      </c>
      <c r="I218" s="217" t="s">
        <v>953</v>
      </c>
      <c r="J218" s="240">
        <v>20</v>
      </c>
      <c r="K218" s="246" t="s">
        <v>2028</v>
      </c>
      <c r="L218" s="71" t="s">
        <v>1276</v>
      </c>
      <c r="M218" s="237"/>
    </row>
    <row r="219" spans="1:13" ht="171" customHeight="1" x14ac:dyDescent="0.2">
      <c r="A219" s="248" t="s">
        <v>1490</v>
      </c>
      <c r="B219" s="249" t="s">
        <v>1303</v>
      </c>
      <c r="C219" s="217" t="s">
        <v>1342</v>
      </c>
      <c r="D219" s="240" t="s">
        <v>2792</v>
      </c>
      <c r="E219" s="241" t="s">
        <v>2711</v>
      </c>
      <c r="F219" s="220" t="s">
        <v>1273</v>
      </c>
      <c r="G219" s="250" t="s">
        <v>1491</v>
      </c>
      <c r="H219" s="234" t="s">
        <v>1304</v>
      </c>
      <c r="I219" s="217" t="s">
        <v>1305</v>
      </c>
      <c r="J219" s="240">
        <v>440</v>
      </c>
      <c r="K219" s="245" t="s">
        <v>2028</v>
      </c>
      <c r="L219" s="234" t="s">
        <v>1276</v>
      </c>
      <c r="M219" s="237"/>
    </row>
    <row r="220" spans="1:13" ht="104.25" customHeight="1" x14ac:dyDescent="0.2">
      <c r="A220" s="219" t="s">
        <v>1492</v>
      </c>
      <c r="B220" s="220" t="s">
        <v>1239</v>
      </c>
      <c r="C220" s="217" t="s">
        <v>1240</v>
      </c>
      <c r="D220" s="242" t="s">
        <v>2790</v>
      </c>
      <c r="E220" s="242" t="s">
        <v>2775</v>
      </c>
      <c r="F220" s="220" t="s">
        <v>1298</v>
      </c>
      <c r="G220" s="250" t="s">
        <v>1493</v>
      </c>
      <c r="H220" s="234" t="s">
        <v>1306</v>
      </c>
      <c r="I220" s="217" t="s">
        <v>1300</v>
      </c>
      <c r="J220" s="242">
        <v>0.9</v>
      </c>
      <c r="K220" s="246" t="s">
        <v>2028</v>
      </c>
      <c r="L220" s="234" t="s">
        <v>1307</v>
      </c>
      <c r="M220" s="237"/>
    </row>
    <row r="221" spans="1:13" ht="94.9" customHeight="1" x14ac:dyDescent="0.2">
      <c r="A221" s="401" t="s">
        <v>1494</v>
      </c>
      <c r="B221" s="404" t="s">
        <v>1244</v>
      </c>
      <c r="C221" s="443" t="s">
        <v>1308</v>
      </c>
      <c r="D221" s="411" t="s">
        <v>1246</v>
      </c>
      <c r="E221" s="411" t="s">
        <v>2666</v>
      </c>
      <c r="F221" s="404" t="s">
        <v>1273</v>
      </c>
      <c r="G221" s="250" t="s">
        <v>1495</v>
      </c>
      <c r="H221" s="234" t="s">
        <v>1309</v>
      </c>
      <c r="I221" s="217" t="s">
        <v>1727</v>
      </c>
      <c r="J221" s="242">
        <v>1</v>
      </c>
      <c r="K221" s="246" t="s">
        <v>2028</v>
      </c>
      <c r="L221" s="234" t="s">
        <v>1496</v>
      </c>
      <c r="M221" s="237"/>
    </row>
    <row r="222" spans="1:13" ht="94.9" customHeight="1" x14ac:dyDescent="0.2">
      <c r="A222" s="403"/>
      <c r="B222" s="406"/>
      <c r="C222" s="444"/>
      <c r="D222" s="412"/>
      <c r="E222" s="412"/>
      <c r="F222" s="406"/>
      <c r="G222" s="250" t="s">
        <v>1497</v>
      </c>
      <c r="H222" s="70" t="s">
        <v>1310</v>
      </c>
      <c r="I222" s="217" t="s">
        <v>1311</v>
      </c>
      <c r="J222" s="242">
        <v>1</v>
      </c>
      <c r="K222" s="246" t="s">
        <v>2028</v>
      </c>
      <c r="L222" s="234" t="s">
        <v>1276</v>
      </c>
      <c r="M222" s="237"/>
    </row>
    <row r="223" spans="1:13" ht="94.9" customHeight="1" x14ac:dyDescent="0.2">
      <c r="A223" s="219" t="s">
        <v>1498</v>
      </c>
      <c r="B223" s="220" t="s">
        <v>1312</v>
      </c>
      <c r="C223" s="217" t="s">
        <v>1254</v>
      </c>
      <c r="D223" s="242" t="s">
        <v>2786</v>
      </c>
      <c r="E223" s="242" t="s">
        <v>1574</v>
      </c>
      <c r="F223" s="220" t="s">
        <v>1273</v>
      </c>
      <c r="G223" s="250" t="s">
        <v>1499</v>
      </c>
      <c r="H223" s="70" t="s">
        <v>1313</v>
      </c>
      <c r="I223" s="217" t="s">
        <v>1300</v>
      </c>
      <c r="J223" s="242">
        <v>0.9</v>
      </c>
      <c r="K223" s="246" t="s">
        <v>2028</v>
      </c>
      <c r="L223" s="234" t="s">
        <v>1307</v>
      </c>
      <c r="M223" s="237"/>
    </row>
    <row r="224" spans="1:13" ht="102.75" customHeight="1" x14ac:dyDescent="0.2">
      <c r="A224" s="219" t="s">
        <v>1500</v>
      </c>
      <c r="B224" s="220" t="s">
        <v>1266</v>
      </c>
      <c r="C224" s="217" t="s">
        <v>1267</v>
      </c>
      <c r="D224" s="242" t="s">
        <v>2793</v>
      </c>
      <c r="E224" s="242" t="s">
        <v>2195</v>
      </c>
      <c r="F224" s="222" t="s">
        <v>1269</v>
      </c>
      <c r="G224" s="250" t="s">
        <v>1501</v>
      </c>
      <c r="H224" s="234" t="s">
        <v>1315</v>
      </c>
      <c r="I224" s="217" t="s">
        <v>1300</v>
      </c>
      <c r="J224" s="242" t="s">
        <v>2799</v>
      </c>
      <c r="K224" s="246" t="s">
        <v>2028</v>
      </c>
      <c r="L224" s="234" t="s">
        <v>1307</v>
      </c>
      <c r="M224" s="237"/>
    </row>
    <row r="225" spans="1:13" ht="39.950000000000003" customHeight="1" x14ac:dyDescent="0.2">
      <c r="A225" s="455" t="s">
        <v>1502</v>
      </c>
      <c r="B225" s="455"/>
      <c r="C225" s="455"/>
      <c r="D225" s="455"/>
      <c r="E225" s="455"/>
      <c r="F225" s="455"/>
      <c r="G225" s="455"/>
      <c r="H225" s="455"/>
      <c r="I225" s="455"/>
      <c r="J225" s="455"/>
      <c r="K225" s="455"/>
      <c r="L225" s="455"/>
      <c r="M225" s="455"/>
    </row>
    <row r="226" spans="1:13" ht="81" customHeight="1" x14ac:dyDescent="0.2">
      <c r="A226" s="481" t="s">
        <v>1503</v>
      </c>
      <c r="B226" s="442" t="s">
        <v>1271</v>
      </c>
      <c r="C226" s="217" t="s">
        <v>1272</v>
      </c>
      <c r="D226" s="242" t="s">
        <v>2800</v>
      </c>
      <c r="E226" s="242" t="s">
        <v>2801</v>
      </c>
      <c r="F226" s="404" t="s">
        <v>1273</v>
      </c>
      <c r="G226" s="219" t="s">
        <v>1504</v>
      </c>
      <c r="H226" s="234" t="s">
        <v>1274</v>
      </c>
      <c r="I226" s="217" t="s">
        <v>1275</v>
      </c>
      <c r="J226" s="240">
        <v>3</v>
      </c>
      <c r="K226" s="246" t="s">
        <v>2028</v>
      </c>
      <c r="L226" s="234" t="s">
        <v>1276</v>
      </c>
      <c r="M226" s="437" t="s">
        <v>1073</v>
      </c>
    </row>
    <row r="227" spans="1:13" ht="81" customHeight="1" x14ac:dyDescent="0.2">
      <c r="A227" s="441"/>
      <c r="B227" s="442"/>
      <c r="C227" s="217" t="s">
        <v>1277</v>
      </c>
      <c r="D227" s="242" t="s">
        <v>2802</v>
      </c>
      <c r="E227" s="242" t="s">
        <v>2803</v>
      </c>
      <c r="F227" s="405"/>
      <c r="G227" s="219" t="s">
        <v>1505</v>
      </c>
      <c r="H227" s="234" t="s">
        <v>1278</v>
      </c>
      <c r="I227" s="217" t="s">
        <v>1279</v>
      </c>
      <c r="J227" s="240">
        <v>44</v>
      </c>
      <c r="K227" s="246" t="s">
        <v>2028</v>
      </c>
      <c r="L227" s="234" t="s">
        <v>1276</v>
      </c>
      <c r="M227" s="459"/>
    </row>
    <row r="228" spans="1:13" ht="81" customHeight="1" x14ac:dyDescent="0.2">
      <c r="A228" s="441"/>
      <c r="B228" s="442"/>
      <c r="C228" s="217" t="s">
        <v>1726</v>
      </c>
      <c r="D228" s="242" t="s">
        <v>2804</v>
      </c>
      <c r="E228" s="242" t="s">
        <v>2632</v>
      </c>
      <c r="F228" s="405"/>
      <c r="G228" s="219" t="s">
        <v>1506</v>
      </c>
      <c r="H228" s="234" t="s">
        <v>1281</v>
      </c>
      <c r="I228" s="217" t="s">
        <v>1282</v>
      </c>
      <c r="J228" s="73">
        <v>310</v>
      </c>
      <c r="K228" s="246" t="s">
        <v>2028</v>
      </c>
      <c r="L228" s="234" t="s">
        <v>1276</v>
      </c>
      <c r="M228" s="459"/>
    </row>
    <row r="229" spans="1:13" ht="47.25" customHeight="1" x14ac:dyDescent="0.2">
      <c r="A229" s="441"/>
      <c r="B229" s="442"/>
      <c r="C229" s="217" t="s">
        <v>1283</v>
      </c>
      <c r="D229" s="242" t="s">
        <v>83</v>
      </c>
      <c r="E229" s="242" t="s">
        <v>2058</v>
      </c>
      <c r="F229" s="406"/>
      <c r="G229" s="219" t="s">
        <v>1507</v>
      </c>
      <c r="H229" s="234" t="s">
        <v>1284</v>
      </c>
      <c r="I229" s="217" t="s">
        <v>1329</v>
      </c>
      <c r="J229" s="242">
        <v>1</v>
      </c>
      <c r="K229" s="246" t="s">
        <v>2028</v>
      </c>
      <c r="L229" s="234" t="s">
        <v>1276</v>
      </c>
      <c r="M229" s="459"/>
    </row>
    <row r="230" spans="1:13" ht="117.75" customHeight="1" x14ac:dyDescent="0.2">
      <c r="A230" s="248" t="s">
        <v>1508</v>
      </c>
      <c r="B230" s="249" t="s">
        <v>1286</v>
      </c>
      <c r="C230" s="217" t="s">
        <v>1287</v>
      </c>
      <c r="D230" s="242" t="s">
        <v>83</v>
      </c>
      <c r="E230" s="242" t="s">
        <v>2058</v>
      </c>
      <c r="F230" s="220" t="s">
        <v>1273</v>
      </c>
      <c r="G230" s="219" t="s">
        <v>1509</v>
      </c>
      <c r="H230" s="234" t="s">
        <v>1288</v>
      </c>
      <c r="I230" s="217" t="s">
        <v>1289</v>
      </c>
      <c r="J230" s="240">
        <v>1</v>
      </c>
      <c r="K230" s="246" t="s">
        <v>2028</v>
      </c>
      <c r="L230" s="234" t="s">
        <v>1276</v>
      </c>
      <c r="M230" s="459"/>
    </row>
    <row r="231" spans="1:13" ht="65.25" customHeight="1" x14ac:dyDescent="0.2">
      <c r="A231" s="482" t="s">
        <v>2859</v>
      </c>
      <c r="B231" s="483" t="s">
        <v>2860</v>
      </c>
      <c r="C231" s="217" t="s">
        <v>1291</v>
      </c>
      <c r="D231" s="240" t="s">
        <v>83</v>
      </c>
      <c r="E231" s="240" t="s">
        <v>146</v>
      </c>
      <c r="F231" s="404" t="s">
        <v>1273</v>
      </c>
      <c r="G231" s="219" t="s">
        <v>1510</v>
      </c>
      <c r="H231" s="234" t="s">
        <v>1457</v>
      </c>
      <c r="I231" s="217" t="s">
        <v>1292</v>
      </c>
      <c r="J231" s="240">
        <v>2</v>
      </c>
      <c r="K231" s="246" t="s">
        <v>2028</v>
      </c>
      <c r="L231" s="234" t="s">
        <v>1276</v>
      </c>
      <c r="M231" s="459"/>
    </row>
    <row r="232" spans="1:13" ht="82.5" customHeight="1" x14ac:dyDescent="0.2">
      <c r="A232" s="482"/>
      <c r="B232" s="483"/>
      <c r="C232" s="217" t="s">
        <v>1293</v>
      </c>
      <c r="D232" s="242" t="s">
        <v>227</v>
      </c>
      <c r="E232" s="242" t="s">
        <v>2026</v>
      </c>
      <c r="F232" s="405"/>
      <c r="G232" s="219" t="s">
        <v>1511</v>
      </c>
      <c r="H232" s="234" t="s">
        <v>1294</v>
      </c>
      <c r="I232" s="217" t="s">
        <v>1295</v>
      </c>
      <c r="J232" s="242">
        <v>1</v>
      </c>
      <c r="K232" s="246" t="s">
        <v>2028</v>
      </c>
      <c r="L232" s="234" t="s">
        <v>1276</v>
      </c>
      <c r="M232" s="459"/>
    </row>
    <row r="233" spans="1:13" ht="65.25" customHeight="1" x14ac:dyDescent="0.2">
      <c r="A233" s="482"/>
      <c r="B233" s="483"/>
      <c r="C233" s="217" t="s">
        <v>1296</v>
      </c>
      <c r="D233" s="242" t="s">
        <v>2805</v>
      </c>
      <c r="E233" s="242" t="s">
        <v>2770</v>
      </c>
      <c r="F233" s="406"/>
      <c r="G233" s="219" t="s">
        <v>1512</v>
      </c>
      <c r="H233" s="234" t="s">
        <v>2011</v>
      </c>
      <c r="I233" s="217" t="s">
        <v>1297</v>
      </c>
      <c r="J233" s="240">
        <v>7</v>
      </c>
      <c r="K233" s="246" t="s">
        <v>23</v>
      </c>
      <c r="L233" s="234" t="s">
        <v>1276</v>
      </c>
      <c r="M233" s="459"/>
    </row>
    <row r="234" spans="1:13" ht="75.75" customHeight="1" x14ac:dyDescent="0.2">
      <c r="A234" s="482"/>
      <c r="B234" s="483"/>
      <c r="C234" s="217" t="s">
        <v>1541</v>
      </c>
      <c r="D234" s="242" t="s">
        <v>1241</v>
      </c>
      <c r="E234" s="242" t="s">
        <v>2775</v>
      </c>
      <c r="F234" s="220" t="s">
        <v>1298</v>
      </c>
      <c r="G234" s="219" t="s">
        <v>1513</v>
      </c>
      <c r="H234" s="234" t="s">
        <v>1299</v>
      </c>
      <c r="I234" s="217" t="s">
        <v>1300</v>
      </c>
      <c r="J234" s="242">
        <v>0.92</v>
      </c>
      <c r="K234" s="246" t="s">
        <v>2028</v>
      </c>
      <c r="L234" s="234" t="s">
        <v>1276</v>
      </c>
      <c r="M234" s="459"/>
    </row>
    <row r="235" spans="1:13" ht="197.25" customHeight="1" x14ac:dyDescent="0.2">
      <c r="A235" s="482"/>
      <c r="B235" s="483"/>
      <c r="C235" s="217" t="s">
        <v>1339</v>
      </c>
      <c r="D235" s="242" t="s">
        <v>2777</v>
      </c>
      <c r="E235" s="242" t="s">
        <v>2249</v>
      </c>
      <c r="F235" s="220" t="s">
        <v>1273</v>
      </c>
      <c r="G235" s="219" t="s">
        <v>1514</v>
      </c>
      <c r="H235" s="234" t="s">
        <v>1302</v>
      </c>
      <c r="I235" s="217" t="s">
        <v>953</v>
      </c>
      <c r="J235" s="240">
        <v>100</v>
      </c>
      <c r="K235" s="246" t="s">
        <v>2028</v>
      </c>
      <c r="L235" s="234" t="s">
        <v>1276</v>
      </c>
      <c r="M235" s="459"/>
    </row>
    <row r="236" spans="1:13" ht="84.75" customHeight="1" x14ac:dyDescent="0.2">
      <c r="A236" s="481" t="s">
        <v>1515</v>
      </c>
      <c r="B236" s="484" t="s">
        <v>1303</v>
      </c>
      <c r="C236" s="380" t="s">
        <v>1342</v>
      </c>
      <c r="D236" s="474" t="s">
        <v>2806</v>
      </c>
      <c r="E236" s="464" t="s">
        <v>2710</v>
      </c>
      <c r="F236" s="442" t="s">
        <v>1273</v>
      </c>
      <c r="G236" s="441" t="s">
        <v>1516</v>
      </c>
      <c r="H236" s="420" t="s">
        <v>1715</v>
      </c>
      <c r="I236" s="380" t="s">
        <v>1305</v>
      </c>
      <c r="J236" s="478">
        <v>860</v>
      </c>
      <c r="K236" s="468" t="s">
        <v>2028</v>
      </c>
      <c r="L236" s="420" t="s">
        <v>1276</v>
      </c>
      <c r="M236" s="459"/>
    </row>
    <row r="237" spans="1:13" ht="69" customHeight="1" x14ac:dyDescent="0.2">
      <c r="A237" s="481"/>
      <c r="B237" s="484"/>
      <c r="C237" s="380"/>
      <c r="D237" s="474"/>
      <c r="E237" s="465"/>
      <c r="F237" s="442"/>
      <c r="G237" s="441"/>
      <c r="H237" s="421"/>
      <c r="I237" s="380"/>
      <c r="J237" s="479"/>
      <c r="K237" s="480"/>
      <c r="L237" s="421"/>
      <c r="M237" s="459"/>
    </row>
    <row r="238" spans="1:13" ht="111.75" customHeight="1" x14ac:dyDescent="0.2">
      <c r="A238" s="219" t="s">
        <v>1517</v>
      </c>
      <c r="B238" s="220" t="s">
        <v>1239</v>
      </c>
      <c r="C238" s="217" t="s">
        <v>1240</v>
      </c>
      <c r="D238" s="242" t="s">
        <v>1241</v>
      </c>
      <c r="E238" s="242" t="s">
        <v>2775</v>
      </c>
      <c r="F238" s="220" t="s">
        <v>1298</v>
      </c>
      <c r="G238" s="219" t="s">
        <v>1518</v>
      </c>
      <c r="H238" s="234" t="s">
        <v>1306</v>
      </c>
      <c r="I238" s="217" t="s">
        <v>1300</v>
      </c>
      <c r="J238" s="242">
        <v>0.9</v>
      </c>
      <c r="K238" s="246" t="s">
        <v>2028</v>
      </c>
      <c r="L238" s="234" t="s">
        <v>1307</v>
      </c>
      <c r="M238" s="459"/>
    </row>
    <row r="239" spans="1:13" ht="104.25" customHeight="1" x14ac:dyDescent="0.2">
      <c r="A239" s="401" t="s">
        <v>1519</v>
      </c>
      <c r="B239" s="404" t="s">
        <v>2807</v>
      </c>
      <c r="C239" s="443" t="s">
        <v>1308</v>
      </c>
      <c r="D239" s="411" t="s">
        <v>1246</v>
      </c>
      <c r="E239" s="411" t="s">
        <v>2666</v>
      </c>
      <c r="F239" s="404" t="s">
        <v>1273</v>
      </c>
      <c r="G239" s="219" t="s">
        <v>1520</v>
      </c>
      <c r="H239" s="234" t="s">
        <v>1309</v>
      </c>
      <c r="I239" s="217" t="s">
        <v>1727</v>
      </c>
      <c r="J239" s="242">
        <v>1</v>
      </c>
      <c r="K239" s="246" t="s">
        <v>2028</v>
      </c>
      <c r="L239" s="234" t="s">
        <v>1307</v>
      </c>
      <c r="M239" s="459"/>
    </row>
    <row r="240" spans="1:13" ht="64.5" customHeight="1" x14ac:dyDescent="0.2">
      <c r="A240" s="403"/>
      <c r="B240" s="406"/>
      <c r="C240" s="444"/>
      <c r="D240" s="412"/>
      <c r="E240" s="412"/>
      <c r="F240" s="406"/>
      <c r="G240" s="219" t="s">
        <v>1521</v>
      </c>
      <c r="H240" s="70" t="s">
        <v>1310</v>
      </c>
      <c r="I240" s="217" t="s">
        <v>1311</v>
      </c>
      <c r="J240" s="242">
        <v>1</v>
      </c>
      <c r="K240" s="246" t="s">
        <v>2028</v>
      </c>
      <c r="L240" s="234" t="s">
        <v>1276</v>
      </c>
      <c r="M240" s="459"/>
    </row>
    <row r="241" spans="1:13" ht="106.5" customHeight="1" x14ac:dyDescent="0.2">
      <c r="A241" s="219" t="s">
        <v>1522</v>
      </c>
      <c r="B241" s="220" t="s">
        <v>1312</v>
      </c>
      <c r="C241" s="217" t="s">
        <v>1254</v>
      </c>
      <c r="D241" s="242" t="s">
        <v>1255</v>
      </c>
      <c r="E241" s="242" t="s">
        <v>1574</v>
      </c>
      <c r="F241" s="220" t="s">
        <v>1273</v>
      </c>
      <c r="G241" s="219" t="s">
        <v>1523</v>
      </c>
      <c r="H241" s="70" t="s">
        <v>1313</v>
      </c>
      <c r="I241" s="217" t="s">
        <v>1300</v>
      </c>
      <c r="J241" s="242">
        <v>0.9</v>
      </c>
      <c r="K241" s="246" t="s">
        <v>2028</v>
      </c>
      <c r="L241" s="234" t="s">
        <v>1307</v>
      </c>
      <c r="M241" s="459"/>
    </row>
    <row r="242" spans="1:13" ht="86.25" customHeight="1" x14ac:dyDescent="0.2">
      <c r="A242" s="481" t="s">
        <v>1524</v>
      </c>
      <c r="B242" s="442" t="s">
        <v>1266</v>
      </c>
      <c r="C242" s="380" t="s">
        <v>1441</v>
      </c>
      <c r="D242" s="465" t="s">
        <v>2793</v>
      </c>
      <c r="E242" s="465" t="s">
        <v>2195</v>
      </c>
      <c r="F242" s="404" t="s">
        <v>1269</v>
      </c>
      <c r="G242" s="219" t="s">
        <v>1525</v>
      </c>
      <c r="H242" s="234" t="s">
        <v>1315</v>
      </c>
      <c r="I242" s="217" t="s">
        <v>1300</v>
      </c>
      <c r="J242" s="242">
        <v>1</v>
      </c>
      <c r="K242" s="246" t="s">
        <v>2028</v>
      </c>
      <c r="L242" s="234" t="s">
        <v>1307</v>
      </c>
      <c r="M242" s="459"/>
    </row>
    <row r="243" spans="1:13" ht="93" customHeight="1" x14ac:dyDescent="0.2">
      <c r="A243" s="441"/>
      <c r="B243" s="442"/>
      <c r="C243" s="380"/>
      <c r="D243" s="465"/>
      <c r="E243" s="465"/>
      <c r="F243" s="406"/>
      <c r="G243" s="219" t="s">
        <v>1526</v>
      </c>
      <c r="H243" s="234" t="s">
        <v>1316</v>
      </c>
      <c r="I243" s="217" t="s">
        <v>1317</v>
      </c>
      <c r="J243" s="72">
        <v>0.03</v>
      </c>
      <c r="K243" s="246" t="s">
        <v>2028</v>
      </c>
      <c r="L243" s="234" t="s">
        <v>1276</v>
      </c>
      <c r="M243" s="459"/>
    </row>
    <row r="244" spans="1:13" ht="159" customHeight="1" x14ac:dyDescent="0.2">
      <c r="A244" s="227" t="s">
        <v>1527</v>
      </c>
      <c r="B244" s="255" t="s">
        <v>1224</v>
      </c>
      <c r="C244" s="282" t="s">
        <v>1318</v>
      </c>
      <c r="D244" s="231" t="s">
        <v>1842</v>
      </c>
      <c r="E244" s="231" t="s">
        <v>2036</v>
      </c>
      <c r="F244" s="255" t="s">
        <v>1319</v>
      </c>
      <c r="G244" s="227" t="s">
        <v>1528</v>
      </c>
      <c r="H244" s="283" t="s">
        <v>1320</v>
      </c>
      <c r="I244" s="32" t="s">
        <v>2808</v>
      </c>
      <c r="J244" s="247">
        <v>3</v>
      </c>
      <c r="K244" s="224" t="s">
        <v>2028</v>
      </c>
      <c r="L244" s="71" t="s">
        <v>1276</v>
      </c>
      <c r="M244" s="459"/>
    </row>
    <row r="245" spans="1:13" ht="39.950000000000003" customHeight="1" x14ac:dyDescent="0.2">
      <c r="A245" s="455" t="s">
        <v>1529</v>
      </c>
      <c r="B245" s="455"/>
      <c r="C245" s="455"/>
      <c r="D245" s="455"/>
      <c r="E245" s="455"/>
      <c r="F245" s="455"/>
      <c r="G245" s="455"/>
      <c r="H245" s="455"/>
      <c r="I245" s="455"/>
      <c r="J245" s="455"/>
      <c r="K245" s="455"/>
      <c r="L245" s="455"/>
      <c r="M245" s="455"/>
    </row>
    <row r="246" spans="1:13" ht="64.5" customHeight="1" x14ac:dyDescent="0.2">
      <c r="A246" s="248" t="s">
        <v>1530</v>
      </c>
      <c r="B246" s="256" t="s">
        <v>1728</v>
      </c>
      <c r="C246" s="218" t="s">
        <v>1531</v>
      </c>
      <c r="D246" s="242" t="s">
        <v>1842</v>
      </c>
      <c r="E246" s="242" t="s">
        <v>2036</v>
      </c>
      <c r="F246" s="221" t="s">
        <v>1273</v>
      </c>
      <c r="G246" s="258" t="s">
        <v>1532</v>
      </c>
      <c r="H246" s="234" t="s">
        <v>1533</v>
      </c>
      <c r="I246" s="217" t="s">
        <v>1534</v>
      </c>
      <c r="J246" s="241" t="s">
        <v>1535</v>
      </c>
      <c r="K246" s="246" t="s">
        <v>2028</v>
      </c>
      <c r="L246" s="234" t="s">
        <v>1276</v>
      </c>
      <c r="M246" s="437" t="s">
        <v>1073</v>
      </c>
    </row>
    <row r="247" spans="1:13" ht="83.25" customHeight="1" x14ac:dyDescent="0.2">
      <c r="A247" s="423" t="s">
        <v>2861</v>
      </c>
      <c r="B247" s="425" t="s">
        <v>2862</v>
      </c>
      <c r="C247" s="218" t="s">
        <v>1537</v>
      </c>
      <c r="D247" s="242" t="s">
        <v>227</v>
      </c>
      <c r="E247" s="242" t="s">
        <v>2026</v>
      </c>
      <c r="F247" s="221" t="s">
        <v>1273</v>
      </c>
      <c r="G247" s="250" t="s">
        <v>1538</v>
      </c>
      <c r="H247" s="234" t="s">
        <v>1539</v>
      </c>
      <c r="I247" s="217" t="s">
        <v>1540</v>
      </c>
      <c r="J247" s="241">
        <v>1</v>
      </c>
      <c r="K247" s="246" t="s">
        <v>2028</v>
      </c>
      <c r="L247" s="234" t="s">
        <v>1276</v>
      </c>
      <c r="M247" s="459"/>
    </row>
    <row r="248" spans="1:13" ht="83.25" customHeight="1" x14ac:dyDescent="0.2">
      <c r="A248" s="423"/>
      <c r="B248" s="426"/>
      <c r="C248" s="218" t="s">
        <v>1541</v>
      </c>
      <c r="D248" s="242" t="s">
        <v>2790</v>
      </c>
      <c r="E248" s="242" t="s">
        <v>2775</v>
      </c>
      <c r="F248" s="220" t="s">
        <v>1298</v>
      </c>
      <c r="G248" s="250" t="s">
        <v>1542</v>
      </c>
      <c r="H248" s="234" t="s">
        <v>1299</v>
      </c>
      <c r="I248" s="217" t="s">
        <v>1300</v>
      </c>
      <c r="J248" s="242">
        <v>1</v>
      </c>
      <c r="K248" s="246" t="s">
        <v>2028</v>
      </c>
      <c r="L248" s="234" t="s">
        <v>1276</v>
      </c>
      <c r="M248" s="459"/>
    </row>
    <row r="249" spans="1:13" ht="159.75" customHeight="1" x14ac:dyDescent="0.2">
      <c r="A249" s="424"/>
      <c r="B249" s="427"/>
      <c r="C249" s="218" t="s">
        <v>1543</v>
      </c>
      <c r="D249" s="231" t="s">
        <v>2791</v>
      </c>
      <c r="E249" s="231" t="s">
        <v>2773</v>
      </c>
      <c r="F249" s="221" t="s">
        <v>1273</v>
      </c>
      <c r="G249" s="250" t="s">
        <v>1544</v>
      </c>
      <c r="H249" s="226" t="s">
        <v>1545</v>
      </c>
      <c r="I249" s="230" t="s">
        <v>953</v>
      </c>
      <c r="J249" s="275">
        <v>30</v>
      </c>
      <c r="K249" s="224" t="s">
        <v>2028</v>
      </c>
      <c r="L249" s="234" t="s">
        <v>1276</v>
      </c>
      <c r="M249" s="459"/>
    </row>
    <row r="250" spans="1:13" ht="81" customHeight="1" x14ac:dyDescent="0.2">
      <c r="A250" s="238" t="s">
        <v>1546</v>
      </c>
      <c r="B250" s="239" t="s">
        <v>1303</v>
      </c>
      <c r="C250" s="230" t="s">
        <v>1342</v>
      </c>
      <c r="D250" s="240" t="s">
        <v>2792</v>
      </c>
      <c r="E250" s="241" t="s">
        <v>2711</v>
      </c>
      <c r="F250" s="221" t="s">
        <v>1273</v>
      </c>
      <c r="G250" s="227" t="s">
        <v>1547</v>
      </c>
      <c r="H250" s="226" t="s">
        <v>1548</v>
      </c>
      <c r="I250" s="230" t="s">
        <v>1305</v>
      </c>
      <c r="J250" s="78">
        <v>80</v>
      </c>
      <c r="K250" s="236" t="s">
        <v>2028</v>
      </c>
      <c r="L250" s="226" t="s">
        <v>1276</v>
      </c>
      <c r="M250" s="459"/>
    </row>
    <row r="251" spans="1:13" ht="111" customHeight="1" x14ac:dyDescent="0.2">
      <c r="A251" s="219" t="s">
        <v>1549</v>
      </c>
      <c r="B251" s="220" t="s">
        <v>1239</v>
      </c>
      <c r="C251" s="217" t="s">
        <v>1240</v>
      </c>
      <c r="D251" s="242" t="s">
        <v>2790</v>
      </c>
      <c r="E251" s="242" t="s">
        <v>2775</v>
      </c>
      <c r="F251" s="220" t="s">
        <v>1298</v>
      </c>
      <c r="G251" s="250" t="s">
        <v>1550</v>
      </c>
      <c r="H251" s="234" t="s">
        <v>1306</v>
      </c>
      <c r="I251" s="217" t="s">
        <v>1300</v>
      </c>
      <c r="J251" s="242">
        <v>0.9</v>
      </c>
      <c r="K251" s="246" t="s">
        <v>2028</v>
      </c>
      <c r="L251" s="234" t="s">
        <v>1307</v>
      </c>
      <c r="M251" s="459"/>
    </row>
    <row r="252" spans="1:13" ht="87" customHeight="1" x14ac:dyDescent="0.2">
      <c r="A252" s="401" t="s">
        <v>1551</v>
      </c>
      <c r="B252" s="404" t="s">
        <v>2807</v>
      </c>
      <c r="C252" s="443" t="s">
        <v>1308</v>
      </c>
      <c r="D252" s="411" t="s">
        <v>1246</v>
      </c>
      <c r="E252" s="411" t="s">
        <v>2666</v>
      </c>
      <c r="F252" s="404" t="s">
        <v>1273</v>
      </c>
      <c r="G252" s="250" t="s">
        <v>1552</v>
      </c>
      <c r="H252" s="234" t="s">
        <v>1309</v>
      </c>
      <c r="I252" s="217" t="s">
        <v>1727</v>
      </c>
      <c r="J252" s="242">
        <v>1</v>
      </c>
      <c r="K252" s="246" t="s">
        <v>2028</v>
      </c>
      <c r="L252" s="234" t="s">
        <v>1307</v>
      </c>
      <c r="M252" s="459"/>
    </row>
    <row r="253" spans="1:13" ht="67.5" customHeight="1" x14ac:dyDescent="0.2">
      <c r="A253" s="403"/>
      <c r="B253" s="406"/>
      <c r="C253" s="444"/>
      <c r="D253" s="412"/>
      <c r="E253" s="412"/>
      <c r="F253" s="406"/>
      <c r="G253" s="250" t="s">
        <v>1553</v>
      </c>
      <c r="H253" s="70" t="s">
        <v>1310</v>
      </c>
      <c r="I253" s="217" t="s">
        <v>1311</v>
      </c>
      <c r="J253" s="242">
        <v>1</v>
      </c>
      <c r="K253" s="246" t="s">
        <v>2028</v>
      </c>
      <c r="L253" s="234" t="s">
        <v>1276</v>
      </c>
      <c r="M253" s="459"/>
    </row>
    <row r="254" spans="1:13" ht="91.5" customHeight="1" x14ac:dyDescent="0.2">
      <c r="A254" s="219" t="s">
        <v>1554</v>
      </c>
      <c r="B254" s="220" t="s">
        <v>1555</v>
      </c>
      <c r="C254" s="217" t="s">
        <v>1254</v>
      </c>
      <c r="D254" s="242" t="s">
        <v>2786</v>
      </c>
      <c r="E254" s="242" t="s">
        <v>1574</v>
      </c>
      <c r="F254" s="220" t="s">
        <v>1273</v>
      </c>
      <c r="G254" s="250" t="s">
        <v>1556</v>
      </c>
      <c r="H254" s="70" t="s">
        <v>1313</v>
      </c>
      <c r="I254" s="217" t="s">
        <v>1300</v>
      </c>
      <c r="J254" s="242">
        <v>0.9</v>
      </c>
      <c r="K254" s="246" t="s">
        <v>2028</v>
      </c>
      <c r="L254" s="234" t="s">
        <v>1307</v>
      </c>
      <c r="M254" s="438"/>
    </row>
    <row r="255" spans="1:13" ht="39.950000000000003" customHeight="1" x14ac:dyDescent="0.2">
      <c r="A255" s="455" t="s">
        <v>1557</v>
      </c>
      <c r="B255" s="455"/>
      <c r="C255" s="455"/>
      <c r="D255" s="455"/>
      <c r="E255" s="455"/>
      <c r="F255" s="455"/>
      <c r="G255" s="455"/>
      <c r="H255" s="455"/>
      <c r="I255" s="455"/>
      <c r="J255" s="455"/>
      <c r="K255" s="455"/>
      <c r="L255" s="455"/>
      <c r="M255" s="455"/>
    </row>
    <row r="256" spans="1:13" ht="69" customHeight="1" x14ac:dyDescent="0.2">
      <c r="A256" s="219" t="s">
        <v>1558</v>
      </c>
      <c r="B256" s="256" t="s">
        <v>1728</v>
      </c>
      <c r="C256" s="218" t="s">
        <v>1531</v>
      </c>
      <c r="D256" s="242" t="s">
        <v>1326</v>
      </c>
      <c r="E256" s="242" t="s">
        <v>2809</v>
      </c>
      <c r="F256" s="221" t="s">
        <v>1273</v>
      </c>
      <c r="G256" s="219" t="s">
        <v>1559</v>
      </c>
      <c r="H256" s="234" t="s">
        <v>1533</v>
      </c>
      <c r="I256" s="217" t="s">
        <v>1534</v>
      </c>
      <c r="J256" s="63">
        <v>281</v>
      </c>
      <c r="K256" s="246" t="s">
        <v>2028</v>
      </c>
      <c r="L256" s="234" t="s">
        <v>1276</v>
      </c>
      <c r="M256" s="437" t="s">
        <v>1073</v>
      </c>
    </row>
    <row r="257" spans="1:13" ht="79.5" customHeight="1" x14ac:dyDescent="0.2">
      <c r="A257" s="402" t="s">
        <v>2851</v>
      </c>
      <c r="B257" s="404" t="s">
        <v>2852</v>
      </c>
      <c r="C257" s="218" t="s">
        <v>1537</v>
      </c>
      <c r="D257" s="242" t="s">
        <v>227</v>
      </c>
      <c r="E257" s="242" t="s">
        <v>2026</v>
      </c>
      <c r="F257" s="221" t="s">
        <v>1273</v>
      </c>
      <c r="G257" s="219" t="s">
        <v>1560</v>
      </c>
      <c r="H257" s="234" t="s">
        <v>1539</v>
      </c>
      <c r="I257" s="217" t="s">
        <v>1540</v>
      </c>
      <c r="J257" s="242">
        <v>1</v>
      </c>
      <c r="K257" s="246" t="s">
        <v>2028</v>
      </c>
      <c r="L257" s="234" t="s">
        <v>1276</v>
      </c>
      <c r="M257" s="459"/>
    </row>
    <row r="258" spans="1:13" ht="69.75" customHeight="1" x14ac:dyDescent="0.2">
      <c r="A258" s="402"/>
      <c r="B258" s="405"/>
      <c r="C258" s="218" t="s">
        <v>1541</v>
      </c>
      <c r="D258" s="242" t="s">
        <v>2790</v>
      </c>
      <c r="E258" s="242" t="s">
        <v>2775</v>
      </c>
      <c r="F258" s="220" t="s">
        <v>1298</v>
      </c>
      <c r="G258" s="219" t="s">
        <v>1561</v>
      </c>
      <c r="H258" s="234" t="s">
        <v>1299</v>
      </c>
      <c r="I258" s="217" t="s">
        <v>1300</v>
      </c>
      <c r="J258" s="242">
        <v>0.95</v>
      </c>
      <c r="K258" s="246" t="s">
        <v>2028</v>
      </c>
      <c r="L258" s="234" t="s">
        <v>1562</v>
      </c>
      <c r="M258" s="459"/>
    </row>
    <row r="259" spans="1:13" ht="155.25" customHeight="1" x14ac:dyDescent="0.2">
      <c r="A259" s="403"/>
      <c r="B259" s="406"/>
      <c r="C259" s="218" t="s">
        <v>1543</v>
      </c>
      <c r="D259" s="242" t="s">
        <v>1301</v>
      </c>
      <c r="E259" s="242" t="s">
        <v>2810</v>
      </c>
      <c r="F259" s="220" t="s">
        <v>1273</v>
      </c>
      <c r="G259" s="219" t="s">
        <v>1563</v>
      </c>
      <c r="H259" s="234" t="s">
        <v>1545</v>
      </c>
      <c r="I259" s="217" t="s">
        <v>953</v>
      </c>
      <c r="J259" s="117">
        <v>20</v>
      </c>
      <c r="K259" s="246" t="s">
        <v>2028</v>
      </c>
      <c r="L259" s="234" t="s">
        <v>1276</v>
      </c>
      <c r="M259" s="459"/>
    </row>
    <row r="260" spans="1:13" ht="12.75" customHeight="1" x14ac:dyDescent="0.2">
      <c r="A260" s="460" t="s">
        <v>1564</v>
      </c>
      <c r="B260" s="462" t="s">
        <v>1303</v>
      </c>
      <c r="C260" s="443" t="s">
        <v>2811</v>
      </c>
      <c r="D260" s="474" t="s">
        <v>2812</v>
      </c>
      <c r="E260" s="464" t="s">
        <v>2813</v>
      </c>
      <c r="F260" s="404" t="s">
        <v>1273</v>
      </c>
      <c r="G260" s="401" t="s">
        <v>1565</v>
      </c>
      <c r="H260" s="420" t="s">
        <v>1548</v>
      </c>
      <c r="I260" s="443" t="s">
        <v>1305</v>
      </c>
      <c r="J260" s="466">
        <v>120</v>
      </c>
      <c r="K260" s="468" t="s">
        <v>2028</v>
      </c>
      <c r="L260" s="476" t="s">
        <v>1276</v>
      </c>
      <c r="M260" s="459"/>
    </row>
    <row r="261" spans="1:13" ht="56.25" customHeight="1" x14ac:dyDescent="0.2">
      <c r="A261" s="461"/>
      <c r="B261" s="463"/>
      <c r="C261" s="444"/>
      <c r="D261" s="474"/>
      <c r="E261" s="465"/>
      <c r="F261" s="406"/>
      <c r="G261" s="403"/>
      <c r="H261" s="421"/>
      <c r="I261" s="444"/>
      <c r="J261" s="475"/>
      <c r="K261" s="448"/>
      <c r="L261" s="477"/>
      <c r="M261" s="459"/>
    </row>
    <row r="262" spans="1:13" ht="109.5" customHeight="1" x14ac:dyDescent="0.2">
      <c r="A262" s="219" t="s">
        <v>1566</v>
      </c>
      <c r="B262" s="220" t="s">
        <v>1239</v>
      </c>
      <c r="C262" s="217" t="s">
        <v>1240</v>
      </c>
      <c r="D262" s="242" t="s">
        <v>2790</v>
      </c>
      <c r="E262" s="242" t="s">
        <v>2775</v>
      </c>
      <c r="F262" s="220" t="s">
        <v>1298</v>
      </c>
      <c r="G262" s="219" t="s">
        <v>1567</v>
      </c>
      <c r="H262" s="234" t="s">
        <v>1306</v>
      </c>
      <c r="I262" s="217" t="s">
        <v>1300</v>
      </c>
      <c r="J262" s="242">
        <v>0.92</v>
      </c>
      <c r="K262" s="246" t="s">
        <v>2028</v>
      </c>
      <c r="L262" s="226" t="s">
        <v>1307</v>
      </c>
      <c r="M262" s="459"/>
    </row>
    <row r="263" spans="1:13" ht="94.5" customHeight="1" x14ac:dyDescent="0.2">
      <c r="A263" s="441" t="s">
        <v>1568</v>
      </c>
      <c r="B263" s="442" t="s">
        <v>1569</v>
      </c>
      <c r="C263" s="380" t="s">
        <v>1308</v>
      </c>
      <c r="D263" s="465" t="s">
        <v>1246</v>
      </c>
      <c r="E263" s="465" t="s">
        <v>2666</v>
      </c>
      <c r="F263" s="442" t="s">
        <v>1273</v>
      </c>
      <c r="G263" s="219" t="s">
        <v>1570</v>
      </c>
      <c r="H263" s="234" t="s">
        <v>1309</v>
      </c>
      <c r="I263" s="217" t="s">
        <v>1727</v>
      </c>
      <c r="J263" s="242">
        <v>1</v>
      </c>
      <c r="K263" s="246" t="s">
        <v>2028</v>
      </c>
      <c r="L263" s="234" t="s">
        <v>1307</v>
      </c>
      <c r="M263" s="459"/>
    </row>
    <row r="264" spans="1:13" ht="60.75" customHeight="1" x14ac:dyDescent="0.2">
      <c r="A264" s="441"/>
      <c r="B264" s="442"/>
      <c r="C264" s="380"/>
      <c r="D264" s="465"/>
      <c r="E264" s="465"/>
      <c r="F264" s="442"/>
      <c r="G264" s="219" t="s">
        <v>1571</v>
      </c>
      <c r="H264" s="70" t="s">
        <v>1310</v>
      </c>
      <c r="I264" s="217" t="s">
        <v>1311</v>
      </c>
      <c r="J264" s="242">
        <v>1</v>
      </c>
      <c r="K264" s="246" t="s">
        <v>2028</v>
      </c>
      <c r="L264" s="234" t="s">
        <v>1276</v>
      </c>
      <c r="M264" s="459"/>
    </row>
    <row r="265" spans="1:13" ht="96.75" customHeight="1" x14ac:dyDescent="0.2">
      <c r="A265" s="219" t="s">
        <v>1572</v>
      </c>
      <c r="B265" s="220" t="s">
        <v>1573</v>
      </c>
      <c r="C265" s="217" t="s">
        <v>1254</v>
      </c>
      <c r="D265" s="242" t="s">
        <v>1255</v>
      </c>
      <c r="E265" s="242" t="s">
        <v>2780</v>
      </c>
      <c r="F265" s="220" t="s">
        <v>1273</v>
      </c>
      <c r="G265" s="219" t="s">
        <v>1575</v>
      </c>
      <c r="H265" s="70" t="s">
        <v>1313</v>
      </c>
      <c r="I265" s="217" t="s">
        <v>1300</v>
      </c>
      <c r="J265" s="242">
        <v>0.9</v>
      </c>
      <c r="K265" s="246" t="s">
        <v>2028</v>
      </c>
      <c r="L265" s="226" t="s">
        <v>1307</v>
      </c>
      <c r="M265" s="438"/>
    </row>
    <row r="266" spans="1:13" ht="39.950000000000003" customHeight="1" x14ac:dyDescent="0.2">
      <c r="A266" s="455" t="s">
        <v>1576</v>
      </c>
      <c r="B266" s="455"/>
      <c r="C266" s="455"/>
      <c r="D266" s="455"/>
      <c r="E266" s="455"/>
      <c r="F266" s="455"/>
      <c r="G266" s="455"/>
      <c r="H266" s="455"/>
      <c r="I266" s="455"/>
      <c r="J266" s="455"/>
      <c r="K266" s="455"/>
      <c r="L266" s="455"/>
      <c r="M266" s="455"/>
    </row>
    <row r="267" spans="1:13" ht="66" customHeight="1" x14ac:dyDescent="0.2">
      <c r="A267" s="219" t="s">
        <v>1577</v>
      </c>
      <c r="B267" s="256" t="s">
        <v>1728</v>
      </c>
      <c r="C267" s="218" t="s">
        <v>1531</v>
      </c>
      <c r="D267" s="242" t="s">
        <v>140</v>
      </c>
      <c r="E267" s="242" t="s">
        <v>2036</v>
      </c>
      <c r="F267" s="221" t="s">
        <v>1273</v>
      </c>
      <c r="G267" s="219" t="s">
        <v>1578</v>
      </c>
      <c r="H267" s="234" t="s">
        <v>1533</v>
      </c>
      <c r="I267" s="217" t="s">
        <v>1534</v>
      </c>
      <c r="J267" s="117">
        <v>365</v>
      </c>
      <c r="K267" s="246" t="s">
        <v>2028</v>
      </c>
      <c r="L267" s="234" t="s">
        <v>1276</v>
      </c>
      <c r="M267" s="437" t="s">
        <v>1073</v>
      </c>
    </row>
    <row r="268" spans="1:13" ht="80.25" customHeight="1" x14ac:dyDescent="0.2">
      <c r="A268" s="402" t="s">
        <v>1579</v>
      </c>
      <c r="B268" s="404" t="s">
        <v>1536</v>
      </c>
      <c r="C268" s="218" t="s">
        <v>1537</v>
      </c>
      <c r="D268" s="242" t="s">
        <v>227</v>
      </c>
      <c r="E268" s="242" t="s">
        <v>2026</v>
      </c>
      <c r="F268" s="221" t="s">
        <v>1273</v>
      </c>
      <c r="G268" s="219" t="s">
        <v>1580</v>
      </c>
      <c r="H268" s="234" t="s">
        <v>1539</v>
      </c>
      <c r="I268" s="60" t="s">
        <v>1540</v>
      </c>
      <c r="J268" s="64">
        <v>1</v>
      </c>
      <c r="K268" s="246" t="s">
        <v>2028</v>
      </c>
      <c r="L268" s="234" t="s">
        <v>1276</v>
      </c>
      <c r="M268" s="459"/>
    </row>
    <row r="269" spans="1:13" ht="78.75" customHeight="1" x14ac:dyDescent="0.2">
      <c r="A269" s="402"/>
      <c r="B269" s="405"/>
      <c r="C269" s="218" t="s">
        <v>1541</v>
      </c>
      <c r="D269" s="242" t="s">
        <v>1241</v>
      </c>
      <c r="E269" s="242" t="s">
        <v>2775</v>
      </c>
      <c r="F269" s="220" t="s">
        <v>1298</v>
      </c>
      <c r="G269" s="219" t="s">
        <v>1581</v>
      </c>
      <c r="H269" s="234" t="s">
        <v>1299</v>
      </c>
      <c r="I269" s="217" t="s">
        <v>1300</v>
      </c>
      <c r="J269" s="242">
        <v>1</v>
      </c>
      <c r="K269" s="246" t="s">
        <v>2028</v>
      </c>
      <c r="L269" s="234" t="s">
        <v>1276</v>
      </c>
      <c r="M269" s="459"/>
    </row>
    <row r="270" spans="1:13" ht="162.75" customHeight="1" x14ac:dyDescent="0.2">
      <c r="A270" s="403"/>
      <c r="B270" s="406"/>
      <c r="C270" s="218" t="s">
        <v>1543</v>
      </c>
      <c r="D270" s="231" t="s">
        <v>1301</v>
      </c>
      <c r="E270" s="231" t="s">
        <v>2810</v>
      </c>
      <c r="F270" s="221" t="s">
        <v>1273</v>
      </c>
      <c r="G270" s="219" t="s">
        <v>1582</v>
      </c>
      <c r="H270" s="226" t="s">
        <v>1545</v>
      </c>
      <c r="I270" s="230" t="s">
        <v>953</v>
      </c>
      <c r="J270" s="223">
        <v>10</v>
      </c>
      <c r="K270" s="224" t="s">
        <v>2028</v>
      </c>
      <c r="L270" s="234" t="s">
        <v>1276</v>
      </c>
      <c r="M270" s="459"/>
    </row>
    <row r="271" spans="1:13" ht="12.75" customHeight="1" x14ac:dyDescent="0.2">
      <c r="A271" s="460" t="s">
        <v>1583</v>
      </c>
      <c r="B271" s="462" t="s">
        <v>1303</v>
      </c>
      <c r="C271" s="443" t="s">
        <v>1342</v>
      </c>
      <c r="D271" s="474" t="s">
        <v>135</v>
      </c>
      <c r="E271" s="464" t="s">
        <v>2814</v>
      </c>
      <c r="F271" s="404" t="s">
        <v>1273</v>
      </c>
      <c r="G271" s="401" t="s">
        <v>1584</v>
      </c>
      <c r="H271" s="420" t="s">
        <v>1548</v>
      </c>
      <c r="I271" s="443" t="s">
        <v>1305</v>
      </c>
      <c r="J271" s="466">
        <v>85</v>
      </c>
      <c r="K271" s="468" t="s">
        <v>23</v>
      </c>
      <c r="L271" s="420" t="s">
        <v>1276</v>
      </c>
      <c r="M271" s="459"/>
    </row>
    <row r="272" spans="1:13" ht="51" customHeight="1" x14ac:dyDescent="0.2">
      <c r="A272" s="471"/>
      <c r="B272" s="472"/>
      <c r="C272" s="473"/>
      <c r="D272" s="474"/>
      <c r="E272" s="465"/>
      <c r="F272" s="405"/>
      <c r="G272" s="402"/>
      <c r="H272" s="470"/>
      <c r="I272" s="473"/>
      <c r="J272" s="467"/>
      <c r="K272" s="469"/>
      <c r="L272" s="470"/>
      <c r="M272" s="459"/>
    </row>
    <row r="273" spans="1:13" ht="111" customHeight="1" x14ac:dyDescent="0.2">
      <c r="A273" s="219" t="s">
        <v>1585</v>
      </c>
      <c r="B273" s="220" t="s">
        <v>1239</v>
      </c>
      <c r="C273" s="217" t="s">
        <v>1240</v>
      </c>
      <c r="D273" s="242" t="s">
        <v>2790</v>
      </c>
      <c r="E273" s="242" t="s">
        <v>2775</v>
      </c>
      <c r="F273" s="220" t="s">
        <v>1298</v>
      </c>
      <c r="G273" s="219" t="s">
        <v>1586</v>
      </c>
      <c r="H273" s="234" t="s">
        <v>1306</v>
      </c>
      <c r="I273" s="217" t="s">
        <v>1300</v>
      </c>
      <c r="J273" s="242">
        <v>0.9</v>
      </c>
      <c r="K273" s="246" t="s">
        <v>2028</v>
      </c>
      <c r="L273" s="264" t="s">
        <v>1307</v>
      </c>
      <c r="M273" s="459"/>
    </row>
    <row r="274" spans="1:13" ht="90.75" customHeight="1" x14ac:dyDescent="0.2">
      <c r="A274" s="401" t="s">
        <v>1587</v>
      </c>
      <c r="B274" s="404" t="s">
        <v>1569</v>
      </c>
      <c r="C274" s="443" t="s">
        <v>1308</v>
      </c>
      <c r="D274" s="411" t="s">
        <v>1246</v>
      </c>
      <c r="E274" s="411" t="s">
        <v>2666</v>
      </c>
      <c r="F274" s="404" t="s">
        <v>1273</v>
      </c>
      <c r="G274" s="219" t="s">
        <v>1588</v>
      </c>
      <c r="H274" s="234" t="s">
        <v>1309</v>
      </c>
      <c r="I274" s="217" t="s">
        <v>1727</v>
      </c>
      <c r="J274" s="242">
        <v>1</v>
      </c>
      <c r="K274" s="246" t="s">
        <v>2028</v>
      </c>
      <c r="L274" s="264" t="s">
        <v>1307</v>
      </c>
      <c r="M274" s="459"/>
    </row>
    <row r="275" spans="1:13" ht="63" customHeight="1" x14ac:dyDescent="0.2">
      <c r="A275" s="403"/>
      <c r="B275" s="406"/>
      <c r="C275" s="444"/>
      <c r="D275" s="412"/>
      <c r="E275" s="412"/>
      <c r="F275" s="406"/>
      <c r="G275" s="219" t="s">
        <v>1589</v>
      </c>
      <c r="H275" s="70" t="s">
        <v>1310</v>
      </c>
      <c r="I275" s="217" t="s">
        <v>1311</v>
      </c>
      <c r="J275" s="242">
        <v>1</v>
      </c>
      <c r="K275" s="246" t="s">
        <v>2028</v>
      </c>
      <c r="L275" s="264" t="s">
        <v>1276</v>
      </c>
      <c r="M275" s="459"/>
    </row>
    <row r="276" spans="1:13" ht="96.75" customHeight="1" x14ac:dyDescent="0.2">
      <c r="A276" s="219" t="s">
        <v>1590</v>
      </c>
      <c r="B276" s="220" t="s">
        <v>1591</v>
      </c>
      <c r="C276" s="217" t="s">
        <v>1254</v>
      </c>
      <c r="D276" s="242" t="s">
        <v>2786</v>
      </c>
      <c r="E276" s="242" t="s">
        <v>1574</v>
      </c>
      <c r="F276" s="220" t="s">
        <v>1273</v>
      </c>
      <c r="G276" s="219" t="s">
        <v>1592</v>
      </c>
      <c r="H276" s="70" t="s">
        <v>1313</v>
      </c>
      <c r="I276" s="217" t="s">
        <v>1300</v>
      </c>
      <c r="J276" s="242">
        <v>0.9</v>
      </c>
      <c r="K276" s="246" t="s">
        <v>2028</v>
      </c>
      <c r="L276" s="264" t="s">
        <v>1307</v>
      </c>
      <c r="M276" s="438"/>
    </row>
    <row r="277" spans="1:13" ht="39.950000000000003" customHeight="1" x14ac:dyDescent="0.2">
      <c r="A277" s="455" t="s">
        <v>1593</v>
      </c>
      <c r="B277" s="455"/>
      <c r="C277" s="455"/>
      <c r="D277" s="455"/>
      <c r="E277" s="455"/>
      <c r="F277" s="455"/>
      <c r="G277" s="455"/>
      <c r="H277" s="455"/>
      <c r="I277" s="455"/>
      <c r="J277" s="455"/>
      <c r="K277" s="455"/>
      <c r="L277" s="455"/>
      <c r="M277" s="455"/>
    </row>
    <row r="278" spans="1:13" s="69" customFormat="1" ht="72" customHeight="1" x14ac:dyDescent="0.2">
      <c r="A278" s="219" t="s">
        <v>1594</v>
      </c>
      <c r="B278" s="229" t="s">
        <v>1728</v>
      </c>
      <c r="C278" s="218" t="s">
        <v>1531</v>
      </c>
      <c r="D278" s="242" t="s">
        <v>1842</v>
      </c>
      <c r="E278" s="242" t="s">
        <v>2036</v>
      </c>
      <c r="F278" s="221" t="s">
        <v>1273</v>
      </c>
      <c r="G278" s="219" t="s">
        <v>1595</v>
      </c>
      <c r="H278" s="234" t="s">
        <v>1533</v>
      </c>
      <c r="I278" s="217" t="s">
        <v>1534</v>
      </c>
      <c r="J278" s="240">
        <v>365</v>
      </c>
      <c r="K278" s="246" t="s">
        <v>2028</v>
      </c>
      <c r="L278" s="234" t="s">
        <v>1276</v>
      </c>
      <c r="M278" s="437" t="s">
        <v>1073</v>
      </c>
    </row>
    <row r="279" spans="1:13" ht="81" customHeight="1" x14ac:dyDescent="0.2">
      <c r="A279" s="423" t="s">
        <v>2863</v>
      </c>
      <c r="B279" s="425" t="s">
        <v>2862</v>
      </c>
      <c r="C279" s="218" t="s">
        <v>1537</v>
      </c>
      <c r="D279" s="242" t="s">
        <v>2815</v>
      </c>
      <c r="E279" s="242" t="s">
        <v>2026</v>
      </c>
      <c r="F279" s="261" t="s">
        <v>1273</v>
      </c>
      <c r="G279" s="219" t="s">
        <v>1596</v>
      </c>
      <c r="H279" s="234" t="s">
        <v>1539</v>
      </c>
      <c r="I279" s="60" t="s">
        <v>1540</v>
      </c>
      <c r="J279" s="64">
        <v>1</v>
      </c>
      <c r="K279" s="246" t="s">
        <v>2028</v>
      </c>
      <c r="L279" s="234" t="s">
        <v>1276</v>
      </c>
      <c r="M279" s="459"/>
    </row>
    <row r="280" spans="1:13" ht="81" customHeight="1" x14ac:dyDescent="0.2">
      <c r="A280" s="423"/>
      <c r="B280" s="426"/>
      <c r="C280" s="218" t="s">
        <v>1541</v>
      </c>
      <c r="D280" s="242" t="s">
        <v>2790</v>
      </c>
      <c r="E280" s="242" t="s">
        <v>2775</v>
      </c>
      <c r="F280" s="220" t="s">
        <v>1298</v>
      </c>
      <c r="G280" s="219" t="s">
        <v>1597</v>
      </c>
      <c r="H280" s="234" t="s">
        <v>1299</v>
      </c>
      <c r="I280" s="217" t="s">
        <v>1300</v>
      </c>
      <c r="J280" s="242">
        <v>0.95</v>
      </c>
      <c r="K280" s="246" t="s">
        <v>2028</v>
      </c>
      <c r="L280" s="234" t="s">
        <v>1276</v>
      </c>
      <c r="M280" s="459"/>
    </row>
    <row r="281" spans="1:13" ht="150.75" customHeight="1" x14ac:dyDescent="0.2">
      <c r="A281" s="424"/>
      <c r="B281" s="427"/>
      <c r="C281" s="218" t="s">
        <v>1543</v>
      </c>
      <c r="D281" s="242" t="s">
        <v>2777</v>
      </c>
      <c r="E281" s="242" t="s">
        <v>2249</v>
      </c>
      <c r="F281" s="261" t="s">
        <v>1273</v>
      </c>
      <c r="G281" s="219" t="s">
        <v>1598</v>
      </c>
      <c r="H281" s="226" t="s">
        <v>1545</v>
      </c>
      <c r="I281" s="230" t="s">
        <v>953</v>
      </c>
      <c r="J281" s="240">
        <v>100</v>
      </c>
      <c r="K281" s="246" t="s">
        <v>2028</v>
      </c>
      <c r="L281" s="234" t="s">
        <v>1276</v>
      </c>
      <c r="M281" s="459"/>
    </row>
    <row r="282" spans="1:13" s="69" customFormat="1" ht="37.5" customHeight="1" x14ac:dyDescent="0.2">
      <c r="A282" s="460" t="s">
        <v>1599</v>
      </c>
      <c r="B282" s="462" t="s">
        <v>1303</v>
      </c>
      <c r="C282" s="443" t="s">
        <v>1342</v>
      </c>
      <c r="D282" s="464" t="s">
        <v>2816</v>
      </c>
      <c r="E282" s="464" t="s">
        <v>2711</v>
      </c>
      <c r="F282" s="404" t="s">
        <v>1273</v>
      </c>
      <c r="G282" s="401" t="s">
        <v>1600</v>
      </c>
      <c r="H282" s="420" t="s">
        <v>1548</v>
      </c>
      <c r="I282" s="443" t="s">
        <v>1305</v>
      </c>
      <c r="J282" s="445">
        <v>120</v>
      </c>
      <c r="K282" s="447" t="s">
        <v>2028</v>
      </c>
      <c r="L282" s="420" t="s">
        <v>1276</v>
      </c>
      <c r="M282" s="459"/>
    </row>
    <row r="283" spans="1:13" s="69" customFormat="1" ht="36" customHeight="1" x14ac:dyDescent="0.2">
      <c r="A283" s="461"/>
      <c r="B283" s="463"/>
      <c r="C283" s="444"/>
      <c r="D283" s="465"/>
      <c r="E283" s="465"/>
      <c r="F283" s="406"/>
      <c r="G283" s="403"/>
      <c r="H283" s="421"/>
      <c r="I283" s="444"/>
      <c r="J283" s="446"/>
      <c r="K283" s="448"/>
      <c r="L283" s="421"/>
      <c r="M283" s="459"/>
    </row>
    <row r="284" spans="1:13" s="69" customFormat="1" ht="117.75" customHeight="1" x14ac:dyDescent="0.2">
      <c r="A284" s="219" t="s">
        <v>1601</v>
      </c>
      <c r="B284" s="220" t="s">
        <v>1239</v>
      </c>
      <c r="C284" s="217" t="s">
        <v>1240</v>
      </c>
      <c r="D284" s="242" t="s">
        <v>1241</v>
      </c>
      <c r="E284" s="242" t="s">
        <v>2779</v>
      </c>
      <c r="F284" s="220" t="s">
        <v>1298</v>
      </c>
      <c r="G284" s="219" t="s">
        <v>1602</v>
      </c>
      <c r="H284" s="234" t="s">
        <v>1306</v>
      </c>
      <c r="I284" s="217" t="s">
        <v>1300</v>
      </c>
      <c r="J284" s="242">
        <v>1</v>
      </c>
      <c r="K284" s="246" t="s">
        <v>2028</v>
      </c>
      <c r="L284" s="71" t="s">
        <v>1307</v>
      </c>
      <c r="M284" s="459"/>
    </row>
    <row r="285" spans="1:13" s="69" customFormat="1" ht="90.75" customHeight="1" x14ac:dyDescent="0.2">
      <c r="A285" s="401" t="s">
        <v>1603</v>
      </c>
      <c r="B285" s="404" t="s">
        <v>1244</v>
      </c>
      <c r="C285" s="443" t="s">
        <v>1308</v>
      </c>
      <c r="D285" s="411" t="s">
        <v>1246</v>
      </c>
      <c r="E285" s="411" t="s">
        <v>2666</v>
      </c>
      <c r="F285" s="404" t="s">
        <v>1273</v>
      </c>
      <c r="G285" s="219" t="s">
        <v>1604</v>
      </c>
      <c r="H285" s="234" t="s">
        <v>1309</v>
      </c>
      <c r="I285" s="217" t="s">
        <v>1727</v>
      </c>
      <c r="J285" s="242">
        <v>1</v>
      </c>
      <c r="K285" s="246" t="s">
        <v>2028</v>
      </c>
      <c r="L285" s="71" t="s">
        <v>1307</v>
      </c>
      <c r="M285" s="459"/>
    </row>
    <row r="286" spans="1:13" s="69" customFormat="1" ht="69" customHeight="1" x14ac:dyDescent="0.2">
      <c r="A286" s="403"/>
      <c r="B286" s="406"/>
      <c r="C286" s="444"/>
      <c r="D286" s="412"/>
      <c r="E286" s="412"/>
      <c r="F286" s="406"/>
      <c r="G286" s="219" t="s">
        <v>1605</v>
      </c>
      <c r="H286" s="70" t="s">
        <v>1310</v>
      </c>
      <c r="I286" s="217" t="s">
        <v>1311</v>
      </c>
      <c r="J286" s="242">
        <v>1</v>
      </c>
      <c r="K286" s="246" t="s">
        <v>2028</v>
      </c>
      <c r="L286" s="71" t="s">
        <v>1276</v>
      </c>
      <c r="M286" s="459"/>
    </row>
    <row r="287" spans="1:13" ht="108.75" customHeight="1" x14ac:dyDescent="0.2">
      <c r="A287" s="219" t="s">
        <v>1606</v>
      </c>
      <c r="B287" s="220" t="s">
        <v>1607</v>
      </c>
      <c r="C287" s="217" t="s">
        <v>1254</v>
      </c>
      <c r="D287" s="242" t="s">
        <v>2817</v>
      </c>
      <c r="E287" s="242" t="s">
        <v>2818</v>
      </c>
      <c r="F287" s="220" t="s">
        <v>1273</v>
      </c>
      <c r="G287" s="219" t="s">
        <v>1608</v>
      </c>
      <c r="H287" s="70" t="s">
        <v>1313</v>
      </c>
      <c r="I287" s="217" t="s">
        <v>1300</v>
      </c>
      <c r="J287" s="242">
        <v>0.95</v>
      </c>
      <c r="K287" s="246" t="s">
        <v>2028</v>
      </c>
      <c r="L287" s="71" t="s">
        <v>1307</v>
      </c>
      <c r="M287" s="438"/>
    </row>
    <row r="288" spans="1:13" ht="39.950000000000003" customHeight="1" x14ac:dyDescent="0.2">
      <c r="A288" s="455" t="s">
        <v>1609</v>
      </c>
      <c r="B288" s="455"/>
      <c r="C288" s="455"/>
      <c r="D288" s="455"/>
      <c r="E288" s="455"/>
      <c r="F288" s="455"/>
      <c r="G288" s="455"/>
      <c r="H288" s="455"/>
      <c r="I288" s="455"/>
      <c r="J288" s="455"/>
      <c r="K288" s="455"/>
      <c r="L288" s="455"/>
      <c r="M288" s="455"/>
    </row>
    <row r="289" spans="1:13" ht="80.25" customHeight="1" x14ac:dyDescent="0.2">
      <c r="A289" s="219" t="s">
        <v>1610</v>
      </c>
      <c r="B289" s="220" t="s">
        <v>1611</v>
      </c>
      <c r="C289" s="218" t="s">
        <v>1612</v>
      </c>
      <c r="D289" s="223" t="s">
        <v>1613</v>
      </c>
      <c r="E289" s="223" t="s">
        <v>2801</v>
      </c>
      <c r="F289" s="220" t="s">
        <v>1106</v>
      </c>
      <c r="G289" s="219" t="s">
        <v>1614</v>
      </c>
      <c r="H289" s="234" t="s">
        <v>1729</v>
      </c>
      <c r="I289" s="60" t="s">
        <v>2819</v>
      </c>
      <c r="J289" s="64">
        <v>0.5</v>
      </c>
      <c r="K289" s="246" t="s">
        <v>2619</v>
      </c>
      <c r="L289" s="234" t="s">
        <v>1615</v>
      </c>
      <c r="M289" s="235" t="s">
        <v>1616</v>
      </c>
    </row>
    <row r="290" spans="1:13" ht="73.5" customHeight="1" x14ac:dyDescent="0.2">
      <c r="A290" s="456" t="s">
        <v>1617</v>
      </c>
      <c r="B290" s="442" t="s">
        <v>1618</v>
      </c>
      <c r="C290" s="217" t="s">
        <v>1619</v>
      </c>
      <c r="D290" s="240" t="s">
        <v>2820</v>
      </c>
      <c r="E290" s="240" t="s">
        <v>2821</v>
      </c>
      <c r="F290" s="442" t="s">
        <v>1620</v>
      </c>
      <c r="G290" s="441" t="s">
        <v>1621</v>
      </c>
      <c r="H290" s="457" t="s">
        <v>1622</v>
      </c>
      <c r="I290" s="60" t="s">
        <v>1623</v>
      </c>
      <c r="J290" s="63">
        <v>320</v>
      </c>
      <c r="K290" s="245">
        <v>46387</v>
      </c>
      <c r="L290" s="457" t="s">
        <v>1624</v>
      </c>
      <c r="M290" s="458" t="s">
        <v>1073</v>
      </c>
    </row>
    <row r="291" spans="1:13" ht="50.25" customHeight="1" x14ac:dyDescent="0.2">
      <c r="A291" s="456"/>
      <c r="B291" s="442"/>
      <c r="C291" s="217" t="s">
        <v>1625</v>
      </c>
      <c r="D291" s="240" t="s">
        <v>2783</v>
      </c>
      <c r="E291" s="240" t="s">
        <v>2202</v>
      </c>
      <c r="F291" s="442"/>
      <c r="G291" s="441"/>
      <c r="H291" s="457"/>
      <c r="I291" s="60" t="s">
        <v>1626</v>
      </c>
      <c r="J291" s="63">
        <v>8</v>
      </c>
      <c r="K291" s="245">
        <v>46387</v>
      </c>
      <c r="L291" s="457"/>
      <c r="M291" s="458"/>
    </row>
    <row r="292" spans="1:13" ht="84" customHeight="1" x14ac:dyDescent="0.2">
      <c r="A292" s="233" t="s">
        <v>1627</v>
      </c>
      <c r="B292" s="220" t="s">
        <v>1628</v>
      </c>
      <c r="C292" s="217" t="s">
        <v>1629</v>
      </c>
      <c r="D292" s="240" t="s">
        <v>989</v>
      </c>
      <c r="E292" s="240" t="s">
        <v>2108</v>
      </c>
      <c r="F292" s="220" t="s">
        <v>1630</v>
      </c>
      <c r="G292" s="219" t="s">
        <v>1631</v>
      </c>
      <c r="H292" s="234" t="s">
        <v>1632</v>
      </c>
      <c r="I292" s="217" t="s">
        <v>1633</v>
      </c>
      <c r="J292" s="117">
        <v>7</v>
      </c>
      <c r="K292" s="246" t="s">
        <v>2619</v>
      </c>
      <c r="L292" s="234" t="s">
        <v>1634</v>
      </c>
      <c r="M292" s="458"/>
    </row>
    <row r="293" spans="1:13" ht="87.75" customHeight="1" x14ac:dyDescent="0.2">
      <c r="A293" s="233" t="s">
        <v>1635</v>
      </c>
      <c r="B293" s="220" t="s">
        <v>1636</v>
      </c>
      <c r="C293" s="217" t="s">
        <v>1637</v>
      </c>
      <c r="D293" s="240" t="s">
        <v>2710</v>
      </c>
      <c r="E293" s="240" t="s">
        <v>2814</v>
      </c>
      <c r="F293" s="220" t="s">
        <v>1638</v>
      </c>
      <c r="G293" s="219" t="s">
        <v>1639</v>
      </c>
      <c r="H293" s="234" t="s">
        <v>1640</v>
      </c>
      <c r="I293" s="217" t="s">
        <v>1641</v>
      </c>
      <c r="J293" s="117">
        <v>45</v>
      </c>
      <c r="K293" s="245" t="s">
        <v>2028</v>
      </c>
      <c r="L293" s="234" t="s">
        <v>1634</v>
      </c>
      <c r="M293" s="458"/>
    </row>
    <row r="294" spans="1:13" ht="130.5" customHeight="1" x14ac:dyDescent="0.2">
      <c r="A294" s="233" t="s">
        <v>1642</v>
      </c>
      <c r="B294" s="220" t="s">
        <v>2822</v>
      </c>
      <c r="C294" s="217" t="s">
        <v>2823</v>
      </c>
      <c r="D294" s="240" t="s">
        <v>83</v>
      </c>
      <c r="E294" s="240" t="s">
        <v>2058</v>
      </c>
      <c r="F294" s="220" t="s">
        <v>2824</v>
      </c>
      <c r="G294" s="219" t="s">
        <v>1643</v>
      </c>
      <c r="H294" s="234" t="s">
        <v>2825</v>
      </c>
      <c r="I294" s="217" t="s">
        <v>1644</v>
      </c>
      <c r="J294" s="117">
        <v>1</v>
      </c>
      <c r="K294" s="245" t="s">
        <v>2826</v>
      </c>
      <c r="L294" s="234" t="s">
        <v>1686</v>
      </c>
      <c r="M294" s="458"/>
    </row>
    <row r="295" spans="1:13" ht="69" customHeight="1" x14ac:dyDescent="0.2">
      <c r="A295" s="233" t="s">
        <v>1645</v>
      </c>
      <c r="B295" s="220" t="s">
        <v>1646</v>
      </c>
      <c r="C295" s="217" t="s">
        <v>1647</v>
      </c>
      <c r="D295" s="240" t="s">
        <v>669</v>
      </c>
      <c r="E295" s="240" t="s">
        <v>2062</v>
      </c>
      <c r="F295" s="220" t="s">
        <v>905</v>
      </c>
      <c r="G295" s="219" t="s">
        <v>1648</v>
      </c>
      <c r="H295" s="234" t="s">
        <v>1649</v>
      </c>
      <c r="I295" s="217" t="s">
        <v>1650</v>
      </c>
      <c r="J295" s="117">
        <v>5</v>
      </c>
      <c r="K295" s="245">
        <v>46387</v>
      </c>
      <c r="L295" s="234" t="s">
        <v>1615</v>
      </c>
      <c r="M295" s="458"/>
    </row>
    <row r="296" spans="1:13" ht="81.75" customHeight="1" x14ac:dyDescent="0.2">
      <c r="A296" s="233" t="s">
        <v>1651</v>
      </c>
      <c r="B296" s="220" t="s">
        <v>1652</v>
      </c>
      <c r="C296" s="217" t="s">
        <v>1653</v>
      </c>
      <c r="D296" s="240" t="s">
        <v>2827</v>
      </c>
      <c r="E296" s="240" t="s">
        <v>2828</v>
      </c>
      <c r="F296" s="220" t="s">
        <v>1714</v>
      </c>
      <c r="G296" s="219" t="s">
        <v>1654</v>
      </c>
      <c r="H296" s="234" t="s">
        <v>1730</v>
      </c>
      <c r="I296" s="217" t="s">
        <v>1655</v>
      </c>
      <c r="J296" s="117">
        <v>7400</v>
      </c>
      <c r="K296" s="245" t="s">
        <v>2028</v>
      </c>
      <c r="L296" s="234" t="s">
        <v>1624</v>
      </c>
      <c r="M296" s="458"/>
    </row>
    <row r="297" spans="1:13" ht="92.25" customHeight="1" x14ac:dyDescent="0.2">
      <c r="A297" s="233" t="s">
        <v>1656</v>
      </c>
      <c r="B297" s="220" t="s">
        <v>1657</v>
      </c>
      <c r="C297" s="217" t="s">
        <v>1658</v>
      </c>
      <c r="D297" s="240" t="s">
        <v>528</v>
      </c>
      <c r="E297" s="240" t="s">
        <v>2062</v>
      </c>
      <c r="F297" s="252" t="s">
        <v>1659</v>
      </c>
      <c r="G297" s="219" t="s">
        <v>1660</v>
      </c>
      <c r="H297" s="234" t="s">
        <v>1661</v>
      </c>
      <c r="I297" s="217" t="s">
        <v>1662</v>
      </c>
      <c r="J297" s="117">
        <v>5</v>
      </c>
      <c r="K297" s="245" t="s">
        <v>2028</v>
      </c>
      <c r="L297" s="234" t="s">
        <v>1624</v>
      </c>
      <c r="M297" s="458"/>
    </row>
    <row r="298" spans="1:13" ht="260.25" customHeight="1" x14ac:dyDescent="0.2">
      <c r="A298" s="233" t="s">
        <v>1663</v>
      </c>
      <c r="B298" s="220" t="s">
        <v>1664</v>
      </c>
      <c r="C298" s="217" t="s">
        <v>1731</v>
      </c>
      <c r="D298" s="240" t="s">
        <v>669</v>
      </c>
      <c r="E298" s="240" t="s">
        <v>669</v>
      </c>
      <c r="F298" s="252" t="s">
        <v>2829</v>
      </c>
      <c r="G298" s="219" t="s">
        <v>1665</v>
      </c>
      <c r="H298" s="234" t="s">
        <v>1666</v>
      </c>
      <c r="I298" s="217" t="s">
        <v>1667</v>
      </c>
      <c r="J298" s="117">
        <v>3</v>
      </c>
      <c r="K298" s="245">
        <v>46387</v>
      </c>
      <c r="L298" s="234" t="s">
        <v>1668</v>
      </c>
      <c r="M298" s="458"/>
    </row>
    <row r="299" spans="1:13" ht="90" customHeight="1" x14ac:dyDescent="0.2">
      <c r="A299" s="233" t="s">
        <v>1669</v>
      </c>
      <c r="B299" s="220" t="s">
        <v>1670</v>
      </c>
      <c r="C299" s="217" t="s">
        <v>1671</v>
      </c>
      <c r="D299" s="240" t="s">
        <v>189</v>
      </c>
      <c r="E299" s="240" t="s">
        <v>2058</v>
      </c>
      <c r="F299" s="220" t="s">
        <v>1672</v>
      </c>
      <c r="G299" s="219" t="s">
        <v>1673</v>
      </c>
      <c r="H299" s="234" t="s">
        <v>1732</v>
      </c>
      <c r="I299" s="217" t="s">
        <v>1674</v>
      </c>
      <c r="J299" s="117">
        <v>1</v>
      </c>
      <c r="K299" s="245" t="s">
        <v>2028</v>
      </c>
      <c r="L299" s="234" t="s">
        <v>1634</v>
      </c>
      <c r="M299" s="458"/>
    </row>
    <row r="300" spans="1:13" ht="88.5" customHeight="1" x14ac:dyDescent="0.2">
      <c r="A300" s="233" t="s">
        <v>1675</v>
      </c>
      <c r="B300" s="220" t="s">
        <v>1676</v>
      </c>
      <c r="C300" s="217" t="s">
        <v>1677</v>
      </c>
      <c r="D300" s="240" t="s">
        <v>198</v>
      </c>
      <c r="E300" s="240" t="s">
        <v>2202</v>
      </c>
      <c r="F300" s="220" t="s">
        <v>1678</v>
      </c>
      <c r="G300" s="219" t="s">
        <v>1679</v>
      </c>
      <c r="H300" s="234" t="s">
        <v>1680</v>
      </c>
      <c r="I300" s="217" t="s">
        <v>1662</v>
      </c>
      <c r="J300" s="117">
        <v>8</v>
      </c>
      <c r="K300" s="245" t="s">
        <v>2028</v>
      </c>
      <c r="L300" s="234" t="s">
        <v>1634</v>
      </c>
      <c r="M300" s="458"/>
    </row>
    <row r="301" spans="1:13" ht="138.75" customHeight="1" x14ac:dyDescent="0.2">
      <c r="A301" s="233" t="s">
        <v>1681</v>
      </c>
      <c r="B301" s="220" t="s">
        <v>2830</v>
      </c>
      <c r="C301" s="217" t="s">
        <v>1682</v>
      </c>
      <c r="D301" s="240" t="s">
        <v>83</v>
      </c>
      <c r="E301" s="240" t="s">
        <v>2058</v>
      </c>
      <c r="F301" s="220" t="s">
        <v>1683</v>
      </c>
      <c r="G301" s="219" t="s">
        <v>1684</v>
      </c>
      <c r="H301" s="234" t="s">
        <v>1685</v>
      </c>
      <c r="I301" s="60" t="s">
        <v>2831</v>
      </c>
      <c r="J301" s="63">
        <v>1</v>
      </c>
      <c r="K301" s="246" t="s">
        <v>2619</v>
      </c>
      <c r="L301" s="264" t="s">
        <v>1686</v>
      </c>
      <c r="M301" s="458"/>
    </row>
    <row r="302" spans="1:13" ht="134.25" customHeight="1" x14ac:dyDescent="0.2">
      <c r="A302" s="233" t="s">
        <v>1687</v>
      </c>
      <c r="B302" s="220" t="s">
        <v>2832</v>
      </c>
      <c r="C302" s="217" t="s">
        <v>2833</v>
      </c>
      <c r="D302" s="240" t="s">
        <v>669</v>
      </c>
      <c r="E302" s="240" t="s">
        <v>2062</v>
      </c>
      <c r="F302" s="220" t="s">
        <v>1659</v>
      </c>
      <c r="G302" s="219" t="s">
        <v>1688</v>
      </c>
      <c r="H302" s="234" t="s">
        <v>1689</v>
      </c>
      <c r="I302" s="217" t="s">
        <v>1641</v>
      </c>
      <c r="J302" s="117">
        <v>5</v>
      </c>
      <c r="K302" s="245" t="s">
        <v>2834</v>
      </c>
      <c r="L302" s="234" t="s">
        <v>1624</v>
      </c>
      <c r="M302" s="458"/>
    </row>
    <row r="303" spans="1:13" ht="108.75" customHeight="1" x14ac:dyDescent="0.2">
      <c r="A303" s="219" t="s">
        <v>1690</v>
      </c>
      <c r="B303" s="220" t="s">
        <v>1691</v>
      </c>
      <c r="C303" s="217" t="s">
        <v>1733</v>
      </c>
      <c r="D303" s="240" t="s">
        <v>210</v>
      </c>
      <c r="E303" s="240" t="s">
        <v>2835</v>
      </c>
      <c r="F303" s="220" t="s">
        <v>1692</v>
      </c>
      <c r="G303" s="219" t="s">
        <v>1693</v>
      </c>
      <c r="H303" s="234" t="s">
        <v>1694</v>
      </c>
      <c r="I303" s="217" t="s">
        <v>1695</v>
      </c>
      <c r="J303" s="117">
        <v>8</v>
      </c>
      <c r="K303" s="246" t="s">
        <v>2611</v>
      </c>
      <c r="L303" s="234" t="s">
        <v>1696</v>
      </c>
      <c r="M303" s="458"/>
    </row>
    <row r="304" spans="1:13" ht="143.25" customHeight="1" x14ac:dyDescent="0.2">
      <c r="A304" s="219" t="s">
        <v>1697</v>
      </c>
      <c r="B304" s="220" t="s">
        <v>1698</v>
      </c>
      <c r="C304" s="217" t="s">
        <v>1699</v>
      </c>
      <c r="D304" s="240" t="s">
        <v>276</v>
      </c>
      <c r="E304" s="240" t="s">
        <v>2836</v>
      </c>
      <c r="F304" s="220" t="s">
        <v>1700</v>
      </c>
      <c r="G304" s="219" t="s">
        <v>1701</v>
      </c>
      <c r="H304" s="234" t="s">
        <v>1702</v>
      </c>
      <c r="I304" s="217" t="s">
        <v>1695</v>
      </c>
      <c r="J304" s="117">
        <v>21</v>
      </c>
      <c r="K304" s="246" t="s">
        <v>2028</v>
      </c>
      <c r="L304" s="234" t="s">
        <v>1634</v>
      </c>
      <c r="M304" s="458"/>
    </row>
    <row r="305" spans="1:19" ht="132.75" customHeight="1" x14ac:dyDescent="0.2">
      <c r="A305" s="219" t="s">
        <v>1703</v>
      </c>
      <c r="B305" s="220" t="s">
        <v>1704</v>
      </c>
      <c r="C305" s="217" t="s">
        <v>1705</v>
      </c>
      <c r="D305" s="240" t="s">
        <v>353</v>
      </c>
      <c r="E305" s="240" t="s">
        <v>2118</v>
      </c>
      <c r="F305" s="220" t="s">
        <v>1706</v>
      </c>
      <c r="G305" s="219" t="s">
        <v>1707</v>
      </c>
      <c r="H305" s="234" t="s">
        <v>1708</v>
      </c>
      <c r="I305" s="217" t="s">
        <v>1709</v>
      </c>
      <c r="J305" s="117">
        <v>1</v>
      </c>
      <c r="K305" s="246" t="s">
        <v>2028</v>
      </c>
      <c r="L305" s="234" t="s">
        <v>1634</v>
      </c>
      <c r="M305" s="458"/>
    </row>
    <row r="306" spans="1:19" ht="15" customHeight="1" x14ac:dyDescent="0.25">
      <c r="A306" s="194">
        <v>1</v>
      </c>
      <c r="B306" s="451" t="s">
        <v>1713</v>
      </c>
      <c r="C306" s="451"/>
      <c r="D306" s="451"/>
      <c r="E306" s="451"/>
      <c r="F306" s="451"/>
      <c r="G306" s="451"/>
      <c r="H306" s="451"/>
    </row>
    <row r="307" spans="1:19" ht="15" customHeight="1" x14ac:dyDescent="0.25">
      <c r="A307" s="194">
        <v>2</v>
      </c>
      <c r="B307" s="451" t="s">
        <v>1710</v>
      </c>
      <c r="C307" s="451"/>
      <c r="D307" s="451"/>
      <c r="E307" s="451"/>
      <c r="F307" s="451"/>
      <c r="G307" s="451"/>
      <c r="H307" s="451"/>
    </row>
    <row r="308" spans="1:19" ht="15" customHeight="1" x14ac:dyDescent="0.25">
      <c r="A308" s="194">
        <v>3</v>
      </c>
      <c r="B308" s="452" t="s">
        <v>1711</v>
      </c>
      <c r="C308" s="453"/>
      <c r="D308" s="453"/>
      <c r="E308" s="453"/>
      <c r="F308" s="453"/>
      <c r="G308" s="453"/>
      <c r="H308" s="453"/>
    </row>
    <row r="309" spans="1:19" ht="15" customHeight="1" x14ac:dyDescent="0.25">
      <c r="A309" s="77">
        <v>4</v>
      </c>
      <c r="B309" s="284" t="s">
        <v>1712</v>
      </c>
      <c r="C309" s="285"/>
      <c r="D309" s="285"/>
      <c r="E309" s="285"/>
      <c r="F309" s="285"/>
      <c r="G309" s="285"/>
      <c r="H309" s="286"/>
    </row>
    <row r="310" spans="1:19" ht="15" customHeight="1" x14ac:dyDescent="0.2">
      <c r="A310" s="454"/>
      <c r="B310" s="454"/>
      <c r="C310" s="454"/>
      <c r="D310" s="454"/>
      <c r="E310" s="454"/>
      <c r="F310" s="454"/>
      <c r="G310" s="454"/>
    </row>
    <row r="311" spans="1:19" x14ac:dyDescent="0.2">
      <c r="A311" s="276"/>
      <c r="B311" s="7"/>
      <c r="C311" s="277"/>
      <c r="D311" s="7"/>
      <c r="E311" s="7"/>
      <c r="F311" s="276"/>
      <c r="G311" s="276"/>
    </row>
    <row r="312" spans="1:19" x14ac:dyDescent="0.2">
      <c r="A312" s="276"/>
      <c r="B312" s="7"/>
      <c r="C312" s="277"/>
      <c r="D312" s="7"/>
      <c r="E312" s="7"/>
      <c r="F312" s="276"/>
      <c r="G312" s="276"/>
    </row>
    <row r="313" spans="1:19" x14ac:dyDescent="0.2">
      <c r="A313" s="276"/>
      <c r="B313" s="7"/>
      <c r="C313" s="277"/>
      <c r="D313" s="7"/>
      <c r="E313" s="7"/>
      <c r="F313" s="276"/>
      <c r="G313" s="276"/>
    </row>
    <row r="314" spans="1:19" x14ac:dyDescent="0.2">
      <c r="A314" s="276"/>
      <c r="B314" s="7"/>
      <c r="C314" s="277"/>
      <c r="D314" s="7"/>
      <c r="E314" s="7"/>
      <c r="F314" s="276"/>
      <c r="G314" s="276"/>
    </row>
    <row r="315" spans="1:19" x14ac:dyDescent="0.2">
      <c r="A315" s="276"/>
      <c r="B315" s="7"/>
      <c r="C315" s="277"/>
      <c r="D315" s="7"/>
      <c r="E315" s="7"/>
      <c r="F315" s="276"/>
      <c r="G315" s="276"/>
    </row>
    <row r="316" spans="1:19" x14ac:dyDescent="0.2">
      <c r="A316" s="276"/>
      <c r="B316" s="7"/>
      <c r="C316" s="277"/>
      <c r="D316" s="7"/>
      <c r="E316" s="7"/>
      <c r="F316" s="276"/>
      <c r="G316" s="276"/>
    </row>
    <row r="317" spans="1:19" x14ac:dyDescent="0.2">
      <c r="A317" s="276"/>
      <c r="B317" s="7"/>
      <c r="C317" s="277"/>
      <c r="D317" s="7"/>
      <c r="E317" s="7"/>
      <c r="F317" s="276"/>
      <c r="G317" s="276"/>
    </row>
    <row r="318" spans="1:19" s="69" customFormat="1" x14ac:dyDescent="0.2">
      <c r="A318" s="276"/>
      <c r="B318" s="7"/>
      <c r="C318" s="277"/>
      <c r="D318" s="7"/>
      <c r="E318" s="7"/>
      <c r="F318" s="276"/>
      <c r="G318" s="276"/>
      <c r="J318" s="194"/>
      <c r="K318" s="194"/>
      <c r="L318" s="194"/>
      <c r="N318" s="1"/>
      <c r="O318" s="1"/>
      <c r="P318" s="1"/>
      <c r="Q318" s="1"/>
      <c r="R318" s="1"/>
      <c r="S318" s="1"/>
    </row>
    <row r="319" spans="1:19" s="69" customFormat="1" x14ac:dyDescent="0.2">
      <c r="A319" s="276"/>
      <c r="B319" s="7"/>
      <c r="C319" s="277"/>
      <c r="D319" s="7"/>
      <c r="E319" s="7"/>
      <c r="F319" s="276"/>
      <c r="G319" s="276"/>
      <c r="J319" s="194"/>
      <c r="K319" s="194"/>
      <c r="L319" s="194"/>
      <c r="N319" s="1"/>
      <c r="O319" s="1"/>
      <c r="P319" s="1"/>
      <c r="Q319" s="1"/>
      <c r="R319" s="1"/>
      <c r="S319" s="1"/>
    </row>
    <row r="320" spans="1:19" s="69" customFormat="1" x14ac:dyDescent="0.2">
      <c r="A320" s="276"/>
      <c r="B320" s="7"/>
      <c r="C320" s="277"/>
      <c r="D320" s="7"/>
      <c r="E320" s="7"/>
      <c r="F320" s="276"/>
      <c r="G320" s="276"/>
      <c r="J320" s="194"/>
      <c r="K320" s="194"/>
      <c r="L320" s="194"/>
      <c r="N320" s="1"/>
      <c r="O320" s="1"/>
      <c r="P320" s="1"/>
      <c r="Q320" s="1"/>
      <c r="R320" s="1"/>
      <c r="S320" s="1"/>
    </row>
    <row r="321" spans="1:19" s="69" customFormat="1" x14ac:dyDescent="0.2">
      <c r="A321" s="276"/>
      <c r="B321" s="7"/>
      <c r="C321" s="277"/>
      <c r="D321" s="7"/>
      <c r="E321" s="7"/>
      <c r="F321" s="276"/>
      <c r="G321" s="276"/>
      <c r="J321" s="194"/>
      <c r="K321" s="194"/>
      <c r="L321" s="194"/>
      <c r="N321" s="1"/>
      <c r="O321" s="1"/>
      <c r="P321" s="1"/>
      <c r="Q321" s="1"/>
      <c r="R321" s="1"/>
      <c r="S321" s="1"/>
    </row>
    <row r="322" spans="1:19" s="69" customFormat="1" x14ac:dyDescent="0.2">
      <c r="A322" s="276"/>
      <c r="B322" s="7"/>
      <c r="C322" s="277"/>
      <c r="D322" s="7"/>
      <c r="E322" s="7"/>
      <c r="F322" s="276"/>
      <c r="G322" s="276"/>
      <c r="J322" s="194"/>
      <c r="K322" s="194"/>
      <c r="L322" s="194"/>
      <c r="N322" s="1"/>
      <c r="O322" s="1"/>
      <c r="P322" s="1"/>
      <c r="Q322" s="1"/>
      <c r="R322" s="1"/>
      <c r="S322" s="1"/>
    </row>
    <row r="323" spans="1:19" s="69" customFormat="1" x14ac:dyDescent="0.2">
      <c r="A323" s="276"/>
      <c r="B323" s="7"/>
      <c r="C323" s="277"/>
      <c r="D323" s="7"/>
      <c r="E323" s="7"/>
      <c r="F323" s="276"/>
      <c r="G323" s="276"/>
      <c r="J323" s="194"/>
      <c r="K323" s="194"/>
      <c r="L323" s="194"/>
      <c r="N323" s="1"/>
      <c r="O323" s="1"/>
      <c r="P323" s="1"/>
      <c r="Q323" s="1"/>
      <c r="R323" s="1"/>
      <c r="S323" s="1"/>
    </row>
    <row r="324" spans="1:19" s="69" customFormat="1" x14ac:dyDescent="0.2">
      <c r="A324" s="276"/>
      <c r="B324" s="7"/>
      <c r="C324" s="277"/>
      <c r="D324" s="7"/>
      <c r="E324" s="7"/>
      <c r="F324" s="276"/>
      <c r="G324" s="276"/>
      <c r="J324" s="194"/>
      <c r="K324" s="194"/>
      <c r="L324" s="194"/>
      <c r="N324" s="1"/>
      <c r="O324" s="1"/>
      <c r="P324" s="1"/>
      <c r="Q324" s="1"/>
      <c r="R324" s="1"/>
      <c r="S324" s="1"/>
    </row>
    <row r="325" spans="1:19" s="69" customFormat="1" x14ac:dyDescent="0.2">
      <c r="A325" s="276"/>
      <c r="B325" s="7"/>
      <c r="C325" s="277"/>
      <c r="D325" s="7"/>
      <c r="E325" s="7"/>
      <c r="F325" s="276"/>
      <c r="G325" s="276"/>
      <c r="J325" s="194"/>
      <c r="K325" s="194"/>
      <c r="L325" s="194"/>
      <c r="N325" s="1"/>
      <c r="O325" s="1"/>
      <c r="P325" s="1"/>
      <c r="Q325" s="1"/>
      <c r="R325" s="1"/>
      <c r="S325" s="1"/>
    </row>
    <row r="326" spans="1:19" s="69" customFormat="1" x14ac:dyDescent="0.2">
      <c r="A326" s="276"/>
      <c r="B326" s="7"/>
      <c r="C326" s="277"/>
      <c r="D326" s="7"/>
      <c r="E326" s="7"/>
      <c r="F326" s="276"/>
      <c r="G326" s="276"/>
      <c r="J326" s="194"/>
      <c r="K326" s="194"/>
      <c r="L326" s="194"/>
      <c r="N326" s="1"/>
      <c r="O326" s="1"/>
      <c r="P326" s="1"/>
      <c r="Q326" s="1"/>
      <c r="R326" s="1"/>
      <c r="S326" s="1"/>
    </row>
  </sheetData>
  <mergeCells count="476">
    <mergeCell ref="B9:B14"/>
    <mergeCell ref="C9:C14"/>
    <mergeCell ref="D9:D14"/>
    <mergeCell ref="E9:E14"/>
    <mergeCell ref="F9:F10"/>
    <mergeCell ref="L9:L10"/>
    <mergeCell ref="A1:M1"/>
    <mergeCell ref="A2:M2"/>
    <mergeCell ref="A3:M3"/>
    <mergeCell ref="A5:A8"/>
    <mergeCell ref="B5:B8"/>
    <mergeCell ref="C5:C8"/>
    <mergeCell ref="D5:D8"/>
    <mergeCell ref="E5:E8"/>
    <mergeCell ref="M5:M29"/>
    <mergeCell ref="A9:A14"/>
    <mergeCell ref="I15:I18"/>
    <mergeCell ref="J15:J18"/>
    <mergeCell ref="K15:K18"/>
    <mergeCell ref="L15:L18"/>
    <mergeCell ref="A19:A21"/>
    <mergeCell ref="B19:B21"/>
    <mergeCell ref="C19:C21"/>
    <mergeCell ref="D19:D21"/>
    <mergeCell ref="E19:E21"/>
    <mergeCell ref="K19:K21"/>
    <mergeCell ref="A15:A18"/>
    <mergeCell ref="B15:B18"/>
    <mergeCell ref="C15:C18"/>
    <mergeCell ref="D15:D18"/>
    <mergeCell ref="E15:E18"/>
    <mergeCell ref="F15:F18"/>
    <mergeCell ref="A26:A29"/>
    <mergeCell ref="B26:B29"/>
    <mergeCell ref="C26:C29"/>
    <mergeCell ref="D26:D29"/>
    <mergeCell ref="E26:E29"/>
    <mergeCell ref="F26:F29"/>
    <mergeCell ref="L19:L20"/>
    <mergeCell ref="A22:A23"/>
    <mergeCell ref="B22:B23"/>
    <mergeCell ref="F22:F23"/>
    <mergeCell ref="L22:L23"/>
    <mergeCell ref="A24:A25"/>
    <mergeCell ref="B24:B25"/>
    <mergeCell ref="F24:F25"/>
    <mergeCell ref="M33:M38"/>
    <mergeCell ref="G35:G38"/>
    <mergeCell ref="H35:H38"/>
    <mergeCell ref="K30:K31"/>
    <mergeCell ref="L30:L31"/>
    <mergeCell ref="M30:M31"/>
    <mergeCell ref="A32:M32"/>
    <mergeCell ref="A33:A46"/>
    <mergeCell ref="B33:B46"/>
    <mergeCell ref="C33:C38"/>
    <mergeCell ref="D33:D38"/>
    <mergeCell ref="E33:E38"/>
    <mergeCell ref="F33:F38"/>
    <mergeCell ref="A30:A31"/>
    <mergeCell ref="B30:B31"/>
    <mergeCell ref="C30:C31"/>
    <mergeCell ref="D30:D31"/>
    <mergeCell ref="E30:E31"/>
    <mergeCell ref="F30:F31"/>
    <mergeCell ref="F39:F40"/>
    <mergeCell ref="C41:C42"/>
    <mergeCell ref="D41:D42"/>
    <mergeCell ref="E41:E42"/>
    <mergeCell ref="F41:F42"/>
    <mergeCell ref="G41:G42"/>
    <mergeCell ref="G33:G34"/>
    <mergeCell ref="H33:H34"/>
    <mergeCell ref="L33:L38"/>
    <mergeCell ref="H41:H42"/>
    <mergeCell ref="L41:L42"/>
    <mergeCell ref="M41:M42"/>
    <mergeCell ref="C43:C44"/>
    <mergeCell ref="D43:D44"/>
    <mergeCell ref="E43:E44"/>
    <mergeCell ref="F43:F44"/>
    <mergeCell ref="G43:G44"/>
    <mergeCell ref="H43:H44"/>
    <mergeCell ref="I43:I44"/>
    <mergeCell ref="J43:J44"/>
    <mergeCell ref="K43:K44"/>
    <mergeCell ref="L43:L44"/>
    <mergeCell ref="M43:M44"/>
    <mergeCell ref="A48:A49"/>
    <mergeCell ref="B48:B49"/>
    <mergeCell ref="C48:C49"/>
    <mergeCell ref="D48:D49"/>
    <mergeCell ref="E48:E49"/>
    <mergeCell ref="F48:F49"/>
    <mergeCell ref="M50:M52"/>
    <mergeCell ref="A54:A55"/>
    <mergeCell ref="B54:B55"/>
    <mergeCell ref="F54:F55"/>
    <mergeCell ref="K54:K55"/>
    <mergeCell ref="L54:L55"/>
    <mergeCell ref="M54:M55"/>
    <mergeCell ref="G48:G49"/>
    <mergeCell ref="H48:H49"/>
    <mergeCell ref="L48:L49"/>
    <mergeCell ref="M48:M49"/>
    <mergeCell ref="A50:A52"/>
    <mergeCell ref="B50:B52"/>
    <mergeCell ref="C50:C52"/>
    <mergeCell ref="D50:D52"/>
    <mergeCell ref="E50:E52"/>
    <mergeCell ref="F50:F52"/>
    <mergeCell ref="A65:A66"/>
    <mergeCell ref="B65:B66"/>
    <mergeCell ref="F65:F66"/>
    <mergeCell ref="K65:K66"/>
    <mergeCell ref="L65:L66"/>
    <mergeCell ref="M65:M66"/>
    <mergeCell ref="K57:K58"/>
    <mergeCell ref="M57:M58"/>
    <mergeCell ref="A63:A64"/>
    <mergeCell ref="B63:B64"/>
    <mergeCell ref="F63:F64"/>
    <mergeCell ref="L63:L64"/>
    <mergeCell ref="M63:M64"/>
    <mergeCell ref="A57:A58"/>
    <mergeCell ref="B57:B58"/>
    <mergeCell ref="C57:C58"/>
    <mergeCell ref="D57:D58"/>
    <mergeCell ref="E57:E58"/>
    <mergeCell ref="F57:F58"/>
    <mergeCell ref="K70:K71"/>
    <mergeCell ref="L70:L71"/>
    <mergeCell ref="M70:M71"/>
    <mergeCell ref="A74:M74"/>
    <mergeCell ref="A75:A80"/>
    <mergeCell ref="B75:B80"/>
    <mergeCell ref="C75:C78"/>
    <mergeCell ref="D75:D78"/>
    <mergeCell ref="E75:E78"/>
    <mergeCell ref="F75:F78"/>
    <mergeCell ref="A70:A71"/>
    <mergeCell ref="B70:B71"/>
    <mergeCell ref="C70:C71"/>
    <mergeCell ref="D70:D71"/>
    <mergeCell ref="E70:E71"/>
    <mergeCell ref="F70:F71"/>
    <mergeCell ref="A90:M90"/>
    <mergeCell ref="A91:M91"/>
    <mergeCell ref="A92:A93"/>
    <mergeCell ref="B92:B93"/>
    <mergeCell ref="A94:A97"/>
    <mergeCell ref="F94:F97"/>
    <mergeCell ref="C79:C80"/>
    <mergeCell ref="D79:D80"/>
    <mergeCell ref="E79:E80"/>
    <mergeCell ref="F79:F80"/>
    <mergeCell ref="A82:A88"/>
    <mergeCell ref="B82:B88"/>
    <mergeCell ref="C82:C88"/>
    <mergeCell ref="D82:D88"/>
    <mergeCell ref="E82:E88"/>
    <mergeCell ref="F82:F88"/>
    <mergeCell ref="A99:A102"/>
    <mergeCell ref="B99:B102"/>
    <mergeCell ref="A107:M107"/>
    <mergeCell ref="A108:A111"/>
    <mergeCell ref="B108:B111"/>
    <mergeCell ref="F108:F111"/>
    <mergeCell ref="M108:M128"/>
    <mergeCell ref="A113:A117"/>
    <mergeCell ref="B113:B117"/>
    <mergeCell ref="F113:F115"/>
    <mergeCell ref="G118:G120"/>
    <mergeCell ref="H118:H120"/>
    <mergeCell ref="I118:I120"/>
    <mergeCell ref="J118:J120"/>
    <mergeCell ref="K118:K120"/>
    <mergeCell ref="L118:L120"/>
    <mergeCell ref="A118:A120"/>
    <mergeCell ref="B118:B120"/>
    <mergeCell ref="C118:C120"/>
    <mergeCell ref="D118:D120"/>
    <mergeCell ref="E118:E120"/>
    <mergeCell ref="F118:F120"/>
    <mergeCell ref="A125:A126"/>
    <mergeCell ref="B125:B126"/>
    <mergeCell ref="C125:C126"/>
    <mergeCell ref="D125:D126"/>
    <mergeCell ref="E125:E126"/>
    <mergeCell ref="F125:F126"/>
    <mergeCell ref="A122:A123"/>
    <mergeCell ref="B122:B123"/>
    <mergeCell ref="C122:C123"/>
    <mergeCell ref="D122:D123"/>
    <mergeCell ref="E122:E123"/>
    <mergeCell ref="F122:F123"/>
    <mergeCell ref="G127:G128"/>
    <mergeCell ref="H127:H128"/>
    <mergeCell ref="I127:I128"/>
    <mergeCell ref="J127:J128"/>
    <mergeCell ref="K127:K128"/>
    <mergeCell ref="L127:L128"/>
    <mergeCell ref="A127:A128"/>
    <mergeCell ref="B127:B128"/>
    <mergeCell ref="C127:C128"/>
    <mergeCell ref="D127:D128"/>
    <mergeCell ref="E127:E128"/>
    <mergeCell ref="F127:F128"/>
    <mergeCell ref="M130:M147"/>
    <mergeCell ref="A135:A139"/>
    <mergeCell ref="B135:B139"/>
    <mergeCell ref="F135:F137"/>
    <mergeCell ref="C136:C137"/>
    <mergeCell ref="D136:D137"/>
    <mergeCell ref="E136:E137"/>
    <mergeCell ref="A129:M129"/>
    <mergeCell ref="A130:A133"/>
    <mergeCell ref="B130:B133"/>
    <mergeCell ref="C130:C131"/>
    <mergeCell ref="D130:D131"/>
    <mergeCell ref="E130:E131"/>
    <mergeCell ref="F130:F133"/>
    <mergeCell ref="G130:G131"/>
    <mergeCell ref="H130:H131"/>
    <mergeCell ref="I130:I131"/>
    <mergeCell ref="G136:G137"/>
    <mergeCell ref="H136:H137"/>
    <mergeCell ref="I136:I137"/>
    <mergeCell ref="J136:J137"/>
    <mergeCell ref="K136:K137"/>
    <mergeCell ref="L136:L137"/>
    <mergeCell ref="J130:J131"/>
    <mergeCell ref="K130:K131"/>
    <mergeCell ref="L130:L131"/>
    <mergeCell ref="G140:G141"/>
    <mergeCell ref="H140:H141"/>
    <mergeCell ref="I140:I141"/>
    <mergeCell ref="J140:J141"/>
    <mergeCell ref="K140:K141"/>
    <mergeCell ref="L140:L141"/>
    <mergeCell ref="A140:A141"/>
    <mergeCell ref="B140:B141"/>
    <mergeCell ref="C140:C141"/>
    <mergeCell ref="D140:D141"/>
    <mergeCell ref="E140:E141"/>
    <mergeCell ref="F140:F141"/>
    <mergeCell ref="A146:A147"/>
    <mergeCell ref="B146:B147"/>
    <mergeCell ref="C146:C147"/>
    <mergeCell ref="D146:D147"/>
    <mergeCell ref="E146:E147"/>
    <mergeCell ref="F146:F147"/>
    <mergeCell ref="A143:A144"/>
    <mergeCell ref="B143:B144"/>
    <mergeCell ref="C143:C144"/>
    <mergeCell ref="D143:D144"/>
    <mergeCell ref="E143:E144"/>
    <mergeCell ref="F143:F144"/>
    <mergeCell ref="A148:M148"/>
    <mergeCell ref="A149:A152"/>
    <mergeCell ref="B149:B152"/>
    <mergeCell ref="F149:F152"/>
    <mergeCell ref="M149:M169"/>
    <mergeCell ref="A154:A158"/>
    <mergeCell ref="B154:B158"/>
    <mergeCell ref="F154:F156"/>
    <mergeCell ref="A159:A161"/>
    <mergeCell ref="B159:B161"/>
    <mergeCell ref="L159:L161"/>
    <mergeCell ref="A163:A164"/>
    <mergeCell ref="B163:B164"/>
    <mergeCell ref="C163:C164"/>
    <mergeCell ref="D163:D164"/>
    <mergeCell ref="E163:E164"/>
    <mergeCell ref="F163:F164"/>
    <mergeCell ref="C159:C161"/>
    <mergeCell ref="D159:D161"/>
    <mergeCell ref="E159:E161"/>
    <mergeCell ref="F159:F161"/>
    <mergeCell ref="G159:G161"/>
    <mergeCell ref="H159:H161"/>
    <mergeCell ref="A166:A167"/>
    <mergeCell ref="B166:B167"/>
    <mergeCell ref="C166:C167"/>
    <mergeCell ref="D166:D167"/>
    <mergeCell ref="E166:E167"/>
    <mergeCell ref="F166:F167"/>
    <mergeCell ref="I159:I161"/>
    <mergeCell ref="J159:J161"/>
    <mergeCell ref="K159:K161"/>
    <mergeCell ref="G168:G169"/>
    <mergeCell ref="H168:H169"/>
    <mergeCell ref="I168:I169"/>
    <mergeCell ref="J168:J169"/>
    <mergeCell ref="K168:K169"/>
    <mergeCell ref="L168:L169"/>
    <mergeCell ref="A168:A169"/>
    <mergeCell ref="B168:B169"/>
    <mergeCell ref="C168:C169"/>
    <mergeCell ref="D168:D169"/>
    <mergeCell ref="E168:E169"/>
    <mergeCell ref="F168:F169"/>
    <mergeCell ref="A170:M170"/>
    <mergeCell ref="A171:A174"/>
    <mergeCell ref="B171:B174"/>
    <mergeCell ref="F171:F174"/>
    <mergeCell ref="M171:M188"/>
    <mergeCell ref="A176:A180"/>
    <mergeCell ref="B176:B180"/>
    <mergeCell ref="F176:F178"/>
    <mergeCell ref="A183:A184"/>
    <mergeCell ref="B183:B184"/>
    <mergeCell ref="C183:C184"/>
    <mergeCell ref="D183:D184"/>
    <mergeCell ref="E183:E184"/>
    <mergeCell ref="F183:F184"/>
    <mergeCell ref="A186:A187"/>
    <mergeCell ref="B186:B187"/>
    <mergeCell ref="C186:C187"/>
    <mergeCell ref="D186:D187"/>
    <mergeCell ref="E186:E187"/>
    <mergeCell ref="F186:F187"/>
    <mergeCell ref="A189:M189"/>
    <mergeCell ref="A190:A193"/>
    <mergeCell ref="B190:B193"/>
    <mergeCell ref="F190:F193"/>
    <mergeCell ref="M190:M207"/>
    <mergeCell ref="A195:A199"/>
    <mergeCell ref="B195:B199"/>
    <mergeCell ref="F195:F197"/>
    <mergeCell ref="A202:A203"/>
    <mergeCell ref="B202:B203"/>
    <mergeCell ref="A208:M208"/>
    <mergeCell ref="C202:C203"/>
    <mergeCell ref="D202:D203"/>
    <mergeCell ref="E202:E203"/>
    <mergeCell ref="F202:F203"/>
    <mergeCell ref="A205:A206"/>
    <mergeCell ref="B205:B206"/>
    <mergeCell ref="C205:C206"/>
    <mergeCell ref="D205:D206"/>
    <mergeCell ref="E205:E206"/>
    <mergeCell ref="F205:F206"/>
    <mergeCell ref="A221:A222"/>
    <mergeCell ref="B221:B222"/>
    <mergeCell ref="C221:C222"/>
    <mergeCell ref="D221:D222"/>
    <mergeCell ref="E221:E222"/>
    <mergeCell ref="F221:F222"/>
    <mergeCell ref="A209:A212"/>
    <mergeCell ref="B209:B212"/>
    <mergeCell ref="F209:F212"/>
    <mergeCell ref="A214:A218"/>
    <mergeCell ref="B214:B218"/>
    <mergeCell ref="F214:F216"/>
    <mergeCell ref="A225:M225"/>
    <mergeCell ref="A226:A229"/>
    <mergeCell ref="B226:B229"/>
    <mergeCell ref="F226:F229"/>
    <mergeCell ref="M226:M244"/>
    <mergeCell ref="A231:A235"/>
    <mergeCell ref="B231:B235"/>
    <mergeCell ref="F231:F233"/>
    <mergeCell ref="A236:A237"/>
    <mergeCell ref="B236:B237"/>
    <mergeCell ref="L236:L237"/>
    <mergeCell ref="A239:A240"/>
    <mergeCell ref="B239:B240"/>
    <mergeCell ref="C239:C240"/>
    <mergeCell ref="D239:D240"/>
    <mergeCell ref="E239:E240"/>
    <mergeCell ref="F239:F240"/>
    <mergeCell ref="C236:C237"/>
    <mergeCell ref="D236:D237"/>
    <mergeCell ref="E236:E237"/>
    <mergeCell ref="F236:F237"/>
    <mergeCell ref="G236:G237"/>
    <mergeCell ref="H236:H237"/>
    <mergeCell ref="A242:A243"/>
    <mergeCell ref="B242:B243"/>
    <mergeCell ref="C242:C243"/>
    <mergeCell ref="D242:D243"/>
    <mergeCell ref="E242:E243"/>
    <mergeCell ref="F242:F243"/>
    <mergeCell ref="I236:I237"/>
    <mergeCell ref="J236:J237"/>
    <mergeCell ref="K236:K237"/>
    <mergeCell ref="A245:M245"/>
    <mergeCell ref="M246:M254"/>
    <mergeCell ref="A247:A249"/>
    <mergeCell ref="B247:B249"/>
    <mergeCell ref="A252:A253"/>
    <mergeCell ref="B252:B253"/>
    <mergeCell ref="C252:C253"/>
    <mergeCell ref="D252:D253"/>
    <mergeCell ref="E252:E253"/>
    <mergeCell ref="F252:F253"/>
    <mergeCell ref="J260:J261"/>
    <mergeCell ref="K260:K261"/>
    <mergeCell ref="L260:L261"/>
    <mergeCell ref="A255:M255"/>
    <mergeCell ref="M256:M265"/>
    <mergeCell ref="A257:A259"/>
    <mergeCell ref="B257:B259"/>
    <mergeCell ref="A260:A261"/>
    <mergeCell ref="B260:B261"/>
    <mergeCell ref="C260:C261"/>
    <mergeCell ref="D260:D261"/>
    <mergeCell ref="E260:E261"/>
    <mergeCell ref="F260:F261"/>
    <mergeCell ref="A263:A264"/>
    <mergeCell ref="B263:B264"/>
    <mergeCell ref="C263:C264"/>
    <mergeCell ref="D263:D264"/>
    <mergeCell ref="E263:E264"/>
    <mergeCell ref="F263:F264"/>
    <mergeCell ref="G260:G261"/>
    <mergeCell ref="H260:H261"/>
    <mergeCell ref="I260:I261"/>
    <mergeCell ref="J271:J272"/>
    <mergeCell ref="K271:K272"/>
    <mergeCell ref="L271:L272"/>
    <mergeCell ref="A266:M266"/>
    <mergeCell ref="M267:M276"/>
    <mergeCell ref="A268:A270"/>
    <mergeCell ref="B268:B270"/>
    <mergeCell ref="A271:A272"/>
    <mergeCell ref="B271:B272"/>
    <mergeCell ref="C271:C272"/>
    <mergeCell ref="D271:D272"/>
    <mergeCell ref="E271:E272"/>
    <mergeCell ref="F271:F272"/>
    <mergeCell ref="A274:A275"/>
    <mergeCell ref="B274:B275"/>
    <mergeCell ref="C274:C275"/>
    <mergeCell ref="D274:D275"/>
    <mergeCell ref="E274:E275"/>
    <mergeCell ref="F274:F275"/>
    <mergeCell ref="G271:G272"/>
    <mergeCell ref="H271:H272"/>
    <mergeCell ref="I271:I272"/>
    <mergeCell ref="L282:L283"/>
    <mergeCell ref="A277:M277"/>
    <mergeCell ref="M278:M287"/>
    <mergeCell ref="A279:A281"/>
    <mergeCell ref="B279:B281"/>
    <mergeCell ref="A282:A283"/>
    <mergeCell ref="B282:B283"/>
    <mergeCell ref="C282:C283"/>
    <mergeCell ref="D282:D283"/>
    <mergeCell ref="E282:E283"/>
    <mergeCell ref="F282:F283"/>
    <mergeCell ref="B306:H306"/>
    <mergeCell ref="B307:H307"/>
    <mergeCell ref="B308:H308"/>
    <mergeCell ref="A310:G310"/>
    <mergeCell ref="B94:B97"/>
    <mergeCell ref="A288:M288"/>
    <mergeCell ref="A290:A291"/>
    <mergeCell ref="B290:B291"/>
    <mergeCell ref="F290:F291"/>
    <mergeCell ref="G290:G291"/>
    <mergeCell ref="H290:H291"/>
    <mergeCell ref="L290:L291"/>
    <mergeCell ref="M290:M305"/>
    <mergeCell ref="A285:A286"/>
    <mergeCell ref="B285:B286"/>
    <mergeCell ref="C285:C286"/>
    <mergeCell ref="D285:D286"/>
    <mergeCell ref="E285:E286"/>
    <mergeCell ref="F285:F286"/>
    <mergeCell ref="G282:G283"/>
    <mergeCell ref="H282:H283"/>
    <mergeCell ref="I282:I283"/>
    <mergeCell ref="J282:J283"/>
    <mergeCell ref="K282:K283"/>
  </mergeCells>
  <hyperlinks>
    <hyperlink ref="B307" r:id="rId1"/>
    <hyperlink ref="B308" r:id="rId2"/>
    <hyperlink ref="B309" r:id="rId3"/>
    <hyperlink ref="B306" r:id="rId4"/>
  </hyperlinks>
  <pageMargins left="0.70866141732283472" right="0.70866141732283472" top="0.74803149606299213" bottom="0.74803149606299213" header="0.31496062992125984" footer="0.31496062992125984"/>
  <pageSetup paperSize="8" scale="55" firstPageNumber="16" fitToHeight="0" orientation="landscape" useFirstPageNumber="1" r:id="rId5"/>
  <headerFooter>
    <oddFooter>&amp;CGodišnji plan rada za 2026. godinu
UPRAVA SIGURNOSTI PLOVIDBE&amp;R&amp;P</oddFooter>
  </headerFooter>
  <rowBreaks count="6" manualBreakCount="6">
    <brk id="18" max="12" man="1"/>
    <brk id="31" max="12" man="1"/>
    <brk id="47" max="12" man="1"/>
    <brk id="60" max="12" man="1"/>
    <brk id="73" max="12" man="1"/>
    <brk id="128"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view="pageBreakPreview" zoomScale="75" zoomScaleNormal="60" zoomScaleSheetLayoutView="75" workbookViewId="0">
      <selection activeCell="B20" sqref="B20:B22"/>
    </sheetView>
  </sheetViews>
  <sheetFormatPr defaultColWidth="8.85546875" defaultRowHeight="12.75" x14ac:dyDescent="0.2"/>
  <cols>
    <col min="1" max="1" width="11.85546875" style="69" customWidth="1"/>
    <col min="2" max="2" width="41.85546875" style="69" customWidth="1"/>
    <col min="3" max="4" width="15.85546875" style="69" customWidth="1"/>
    <col min="5" max="6" width="20.85546875" style="69" customWidth="1"/>
    <col min="7" max="7" width="35.85546875" style="194" customWidth="1"/>
    <col min="8" max="8" width="15.85546875" style="69" customWidth="1"/>
    <col min="9" max="9" width="45.85546875" style="69" customWidth="1"/>
    <col min="10" max="10" width="30.85546875" style="69" customWidth="1"/>
    <col min="11" max="11" width="23.85546875" style="194" customWidth="1"/>
    <col min="12" max="12" width="20.85546875" style="194" customWidth="1"/>
    <col min="13" max="13" width="30.85546875" style="194" customWidth="1"/>
    <col min="14" max="14" width="23.85546875" style="69" customWidth="1"/>
    <col min="15" max="16384" width="8.85546875" style="69"/>
  </cols>
  <sheetData>
    <row r="1" spans="1:14" ht="39.950000000000003" customHeight="1" x14ac:dyDescent="0.2">
      <c r="A1" s="383" t="s">
        <v>0</v>
      </c>
      <c r="B1" s="384"/>
      <c r="C1" s="384"/>
      <c r="D1" s="384"/>
      <c r="E1" s="384"/>
      <c r="F1" s="384"/>
      <c r="G1" s="384"/>
      <c r="H1" s="384"/>
      <c r="I1" s="384"/>
      <c r="J1" s="384"/>
      <c r="K1" s="384"/>
      <c r="L1" s="384"/>
      <c r="M1" s="384"/>
      <c r="N1" s="385"/>
    </row>
    <row r="2" spans="1:14" s="7" customFormat="1" ht="39.950000000000003" customHeight="1" x14ac:dyDescent="0.2">
      <c r="A2" s="386" t="s">
        <v>746</v>
      </c>
      <c r="B2" s="387"/>
      <c r="C2" s="387"/>
      <c r="D2" s="387"/>
      <c r="E2" s="387"/>
      <c r="F2" s="387"/>
      <c r="G2" s="387"/>
      <c r="H2" s="387"/>
      <c r="I2" s="387"/>
      <c r="J2" s="387"/>
      <c r="K2" s="387"/>
      <c r="L2" s="387"/>
      <c r="M2" s="387"/>
      <c r="N2" s="388"/>
    </row>
    <row r="3" spans="1:14" s="7" customFormat="1" ht="39.950000000000003" customHeight="1" x14ac:dyDescent="0.2">
      <c r="A3" s="398" t="s">
        <v>747</v>
      </c>
      <c r="B3" s="399"/>
      <c r="C3" s="399"/>
      <c r="D3" s="399"/>
      <c r="E3" s="399"/>
      <c r="F3" s="399"/>
      <c r="G3" s="399"/>
      <c r="H3" s="399"/>
      <c r="I3" s="399"/>
      <c r="J3" s="399"/>
      <c r="K3" s="399"/>
      <c r="L3" s="399"/>
      <c r="M3" s="399"/>
      <c r="N3" s="400"/>
    </row>
    <row r="4" spans="1:14" s="190" customFormat="1" ht="60" customHeight="1" x14ac:dyDescent="0.2">
      <c r="A4" s="174" t="s">
        <v>2</v>
      </c>
      <c r="B4" s="174" t="s">
        <v>671</v>
      </c>
      <c r="C4" s="449" t="s">
        <v>4</v>
      </c>
      <c r="D4" s="450"/>
      <c r="E4" s="174" t="s">
        <v>5</v>
      </c>
      <c r="F4" s="174" t="s">
        <v>6</v>
      </c>
      <c r="G4" s="174" t="s">
        <v>7</v>
      </c>
      <c r="H4" s="174" t="s">
        <v>8</v>
      </c>
      <c r="I4" s="174" t="s">
        <v>9</v>
      </c>
      <c r="J4" s="174" t="s">
        <v>10</v>
      </c>
      <c r="K4" s="174" t="s">
        <v>11</v>
      </c>
      <c r="L4" s="174" t="s">
        <v>12</v>
      </c>
      <c r="M4" s="174" t="s">
        <v>13</v>
      </c>
      <c r="N4" s="174" t="s">
        <v>14</v>
      </c>
    </row>
    <row r="5" spans="1:14" ht="139.5" customHeight="1" x14ac:dyDescent="0.2">
      <c r="A5" s="525" t="s">
        <v>748</v>
      </c>
      <c r="B5" s="404" t="s">
        <v>749</v>
      </c>
      <c r="C5" s="381" t="s">
        <v>918</v>
      </c>
      <c r="D5" s="382"/>
      <c r="E5" s="177" t="s">
        <v>2220</v>
      </c>
      <c r="F5" s="177" t="s">
        <v>2221</v>
      </c>
      <c r="G5" s="404" t="s">
        <v>894</v>
      </c>
      <c r="H5" s="167" t="s">
        <v>750</v>
      </c>
      <c r="I5" s="175" t="s">
        <v>751</v>
      </c>
      <c r="J5" s="166" t="s">
        <v>895</v>
      </c>
      <c r="K5" s="188">
        <v>7</v>
      </c>
      <c r="L5" s="179" t="s">
        <v>2028</v>
      </c>
      <c r="M5" s="175" t="s">
        <v>752</v>
      </c>
      <c r="N5" s="167" t="s">
        <v>753</v>
      </c>
    </row>
    <row r="6" spans="1:14" ht="81.75" customHeight="1" x14ac:dyDescent="0.2">
      <c r="A6" s="527"/>
      <c r="B6" s="406"/>
      <c r="C6" s="391" t="s">
        <v>893</v>
      </c>
      <c r="D6" s="392"/>
      <c r="E6" s="177" t="s">
        <v>2222</v>
      </c>
      <c r="F6" s="177" t="s">
        <v>2223</v>
      </c>
      <c r="G6" s="406"/>
      <c r="H6" s="167" t="s">
        <v>754</v>
      </c>
      <c r="I6" s="175" t="s">
        <v>755</v>
      </c>
      <c r="J6" s="166" t="s">
        <v>896</v>
      </c>
      <c r="K6" s="188">
        <v>2</v>
      </c>
      <c r="L6" s="179" t="s">
        <v>2028</v>
      </c>
      <c r="M6" s="175" t="s">
        <v>756</v>
      </c>
      <c r="N6" s="167" t="s">
        <v>271</v>
      </c>
    </row>
    <row r="7" spans="1:14" ht="121.5" customHeight="1" x14ac:dyDescent="0.2">
      <c r="A7" s="182" t="s">
        <v>757</v>
      </c>
      <c r="B7" s="168" t="s">
        <v>758</v>
      </c>
      <c r="C7" s="391" t="s">
        <v>893</v>
      </c>
      <c r="D7" s="392"/>
      <c r="E7" s="177" t="s">
        <v>2224</v>
      </c>
      <c r="F7" s="177" t="s">
        <v>2225</v>
      </c>
      <c r="G7" s="404" t="s">
        <v>894</v>
      </c>
      <c r="H7" s="167" t="s">
        <v>759</v>
      </c>
      <c r="I7" s="175" t="s">
        <v>760</v>
      </c>
      <c r="J7" s="166" t="s">
        <v>897</v>
      </c>
      <c r="K7" s="188">
        <v>3</v>
      </c>
      <c r="L7" s="179" t="s">
        <v>2028</v>
      </c>
      <c r="M7" s="175" t="s">
        <v>761</v>
      </c>
      <c r="N7" s="176" t="s">
        <v>25</v>
      </c>
    </row>
    <row r="8" spans="1:14" ht="142.5" customHeight="1" x14ac:dyDescent="0.2">
      <c r="A8" s="182" t="s">
        <v>762</v>
      </c>
      <c r="B8" s="168" t="s">
        <v>763</v>
      </c>
      <c r="C8" s="381" t="s">
        <v>898</v>
      </c>
      <c r="D8" s="382"/>
      <c r="E8" s="177" t="s">
        <v>2224</v>
      </c>
      <c r="F8" s="177" t="s">
        <v>2226</v>
      </c>
      <c r="G8" s="406"/>
      <c r="H8" s="167" t="s">
        <v>764</v>
      </c>
      <c r="I8" s="175" t="s">
        <v>765</v>
      </c>
      <c r="J8" s="187" t="s">
        <v>899</v>
      </c>
      <c r="K8" s="188">
        <v>1</v>
      </c>
      <c r="L8" s="183" t="s">
        <v>2028</v>
      </c>
      <c r="M8" s="175" t="s">
        <v>2227</v>
      </c>
      <c r="N8" s="176" t="s">
        <v>766</v>
      </c>
    </row>
    <row r="9" spans="1:14" ht="103.5" customHeight="1" x14ac:dyDescent="0.2">
      <c r="A9" s="525" t="s">
        <v>767</v>
      </c>
      <c r="B9" s="404" t="s">
        <v>768</v>
      </c>
      <c r="C9" s="381" t="s">
        <v>900</v>
      </c>
      <c r="D9" s="382"/>
      <c r="E9" s="177" t="s">
        <v>769</v>
      </c>
      <c r="F9" s="177" t="s">
        <v>2274</v>
      </c>
      <c r="G9" s="168" t="s">
        <v>917</v>
      </c>
      <c r="H9" s="167" t="s">
        <v>770</v>
      </c>
      <c r="I9" s="175" t="s">
        <v>771</v>
      </c>
      <c r="J9" s="166" t="s">
        <v>17</v>
      </c>
      <c r="K9" s="23" t="s">
        <v>772</v>
      </c>
      <c r="L9" s="183" t="s">
        <v>2028</v>
      </c>
      <c r="M9" s="175" t="s">
        <v>773</v>
      </c>
      <c r="N9" s="176" t="s">
        <v>25</v>
      </c>
    </row>
    <row r="10" spans="1:14" ht="142.5" customHeight="1" x14ac:dyDescent="0.2">
      <c r="A10" s="527"/>
      <c r="B10" s="406"/>
      <c r="C10" s="381" t="s">
        <v>901</v>
      </c>
      <c r="D10" s="382"/>
      <c r="E10" s="56" t="s">
        <v>2275</v>
      </c>
      <c r="F10" s="56" t="s">
        <v>2276</v>
      </c>
      <c r="G10" s="168" t="s">
        <v>902</v>
      </c>
      <c r="H10" s="167" t="s">
        <v>774</v>
      </c>
      <c r="I10" s="175" t="s">
        <v>775</v>
      </c>
      <c r="J10" s="166" t="s">
        <v>903</v>
      </c>
      <c r="K10" s="188">
        <v>15</v>
      </c>
      <c r="L10" s="183" t="s">
        <v>2028</v>
      </c>
      <c r="M10" s="175" t="s">
        <v>761</v>
      </c>
      <c r="N10" s="176" t="s">
        <v>25</v>
      </c>
    </row>
    <row r="11" spans="1:14" s="7" customFormat="1" ht="39.950000000000003" customHeight="1" x14ac:dyDescent="0.2">
      <c r="A11" s="398" t="s">
        <v>776</v>
      </c>
      <c r="B11" s="399"/>
      <c r="C11" s="399"/>
      <c r="D11" s="399"/>
      <c r="E11" s="399"/>
      <c r="F11" s="399"/>
      <c r="G11" s="399"/>
      <c r="H11" s="399"/>
      <c r="I11" s="399"/>
      <c r="J11" s="399"/>
      <c r="K11" s="399"/>
      <c r="L11" s="399"/>
      <c r="M11" s="399"/>
      <c r="N11" s="400"/>
    </row>
    <row r="12" spans="1:14" s="7" customFormat="1" ht="104.45" customHeight="1" x14ac:dyDescent="0.2">
      <c r="A12" s="559" t="s">
        <v>777</v>
      </c>
      <c r="B12" s="404" t="s">
        <v>778</v>
      </c>
      <c r="C12" s="381" t="s">
        <v>781</v>
      </c>
      <c r="D12" s="382"/>
      <c r="E12" s="23" t="s">
        <v>2228</v>
      </c>
      <c r="F12" s="23" t="s">
        <v>2229</v>
      </c>
      <c r="G12" s="404" t="s">
        <v>894</v>
      </c>
      <c r="H12" s="167" t="s">
        <v>780</v>
      </c>
      <c r="I12" s="175" t="s">
        <v>2230</v>
      </c>
      <c r="J12" s="166" t="s">
        <v>785</v>
      </c>
      <c r="K12" s="188">
        <v>2</v>
      </c>
      <c r="L12" s="183" t="s">
        <v>2028</v>
      </c>
      <c r="M12" s="175" t="s">
        <v>2231</v>
      </c>
      <c r="N12" s="176" t="s">
        <v>766</v>
      </c>
    </row>
    <row r="13" spans="1:14" ht="104.1" customHeight="1" x14ac:dyDescent="0.2">
      <c r="A13" s="560"/>
      <c r="B13" s="406"/>
      <c r="C13" s="561" t="s">
        <v>781</v>
      </c>
      <c r="D13" s="562"/>
      <c r="E13" s="23" t="s">
        <v>2232</v>
      </c>
      <c r="F13" s="23" t="s">
        <v>2233</v>
      </c>
      <c r="G13" s="405"/>
      <c r="H13" s="180" t="s">
        <v>2234</v>
      </c>
      <c r="I13" s="189" t="s">
        <v>2235</v>
      </c>
      <c r="J13" s="187" t="s">
        <v>2236</v>
      </c>
      <c r="K13" s="188">
        <v>2</v>
      </c>
      <c r="L13" s="183" t="s">
        <v>2028</v>
      </c>
      <c r="M13" s="189" t="s">
        <v>814</v>
      </c>
      <c r="N13" s="195" t="s">
        <v>766</v>
      </c>
    </row>
    <row r="14" spans="1:14" ht="87" customHeight="1" x14ac:dyDescent="0.2">
      <c r="A14" s="553" t="s">
        <v>2870</v>
      </c>
      <c r="B14" s="556" t="s">
        <v>2871</v>
      </c>
      <c r="C14" s="381" t="s">
        <v>781</v>
      </c>
      <c r="D14" s="382"/>
      <c r="E14" s="23" t="s">
        <v>2111</v>
      </c>
      <c r="F14" s="23" t="s">
        <v>2237</v>
      </c>
      <c r="G14" s="405"/>
      <c r="H14" s="167" t="s">
        <v>783</v>
      </c>
      <c r="I14" s="175" t="s">
        <v>784</v>
      </c>
      <c r="J14" s="166" t="s">
        <v>785</v>
      </c>
      <c r="K14" s="181">
        <v>2</v>
      </c>
      <c r="L14" s="179" t="s">
        <v>2028</v>
      </c>
      <c r="M14" s="170" t="s">
        <v>786</v>
      </c>
      <c r="N14" s="176" t="s">
        <v>787</v>
      </c>
    </row>
    <row r="15" spans="1:14" ht="93" customHeight="1" x14ac:dyDescent="0.2">
      <c r="A15" s="554"/>
      <c r="B15" s="557"/>
      <c r="C15" s="380" t="s">
        <v>781</v>
      </c>
      <c r="D15" s="380"/>
      <c r="E15" s="272" t="s">
        <v>805</v>
      </c>
      <c r="F15" s="23" t="s">
        <v>2238</v>
      </c>
      <c r="G15" s="405"/>
      <c r="H15" s="167" t="s">
        <v>788</v>
      </c>
      <c r="I15" s="175" t="s">
        <v>789</v>
      </c>
      <c r="J15" s="187" t="s">
        <v>2277</v>
      </c>
      <c r="K15" s="188">
        <v>2</v>
      </c>
      <c r="L15" s="183" t="s">
        <v>2028</v>
      </c>
      <c r="M15" s="266" t="s">
        <v>786</v>
      </c>
      <c r="N15" s="176" t="s">
        <v>766</v>
      </c>
    </row>
    <row r="16" spans="1:14" ht="114" customHeight="1" x14ac:dyDescent="0.2">
      <c r="A16" s="555"/>
      <c r="B16" s="558"/>
      <c r="C16" s="393" t="s">
        <v>781</v>
      </c>
      <c r="D16" s="394"/>
      <c r="E16" s="178" t="s">
        <v>2232</v>
      </c>
      <c r="F16" s="178" t="s">
        <v>2239</v>
      </c>
      <c r="G16" s="406"/>
      <c r="H16" s="167" t="s">
        <v>2240</v>
      </c>
      <c r="I16" s="175" t="s">
        <v>2288</v>
      </c>
      <c r="J16" s="166" t="s">
        <v>2241</v>
      </c>
      <c r="K16" s="188">
        <v>2</v>
      </c>
      <c r="L16" s="183" t="s">
        <v>2028</v>
      </c>
      <c r="M16" s="170" t="s">
        <v>814</v>
      </c>
      <c r="N16" s="176" t="s">
        <v>766</v>
      </c>
    </row>
    <row r="17" spans="1:14" ht="99.75" customHeight="1" x14ac:dyDescent="0.2">
      <c r="A17" s="167" t="s">
        <v>790</v>
      </c>
      <c r="B17" s="168" t="s">
        <v>791</v>
      </c>
      <c r="C17" s="381" t="s">
        <v>904</v>
      </c>
      <c r="D17" s="382"/>
      <c r="E17" s="178" t="s">
        <v>2242</v>
      </c>
      <c r="F17" s="178" t="s">
        <v>2243</v>
      </c>
      <c r="G17" s="168" t="s">
        <v>905</v>
      </c>
      <c r="H17" s="167" t="s">
        <v>792</v>
      </c>
      <c r="I17" s="175" t="s">
        <v>793</v>
      </c>
      <c r="J17" s="166" t="s">
        <v>1746</v>
      </c>
      <c r="K17" s="188">
        <v>10</v>
      </c>
      <c r="L17" s="183" t="s">
        <v>2028</v>
      </c>
      <c r="M17" s="175" t="s">
        <v>794</v>
      </c>
      <c r="N17" s="176" t="s">
        <v>795</v>
      </c>
    </row>
    <row r="18" spans="1:14" ht="141.75" customHeight="1" x14ac:dyDescent="0.2">
      <c r="A18" s="437" t="s">
        <v>796</v>
      </c>
      <c r="B18" s="404" t="s">
        <v>797</v>
      </c>
      <c r="C18" s="381" t="s">
        <v>798</v>
      </c>
      <c r="D18" s="382"/>
      <c r="E18" s="23" t="s">
        <v>2244</v>
      </c>
      <c r="F18" s="23" t="s">
        <v>2245</v>
      </c>
      <c r="G18" s="404" t="s">
        <v>2282</v>
      </c>
      <c r="H18" s="167" t="s">
        <v>799</v>
      </c>
      <c r="I18" s="189" t="s">
        <v>1747</v>
      </c>
      <c r="J18" s="166" t="s">
        <v>906</v>
      </c>
      <c r="K18" s="188">
        <v>7</v>
      </c>
      <c r="L18" s="183" t="s">
        <v>2028</v>
      </c>
      <c r="M18" s="175" t="s">
        <v>800</v>
      </c>
      <c r="N18" s="176" t="s">
        <v>801</v>
      </c>
    </row>
    <row r="19" spans="1:14" ht="141.75" customHeight="1" x14ac:dyDescent="0.2">
      <c r="A19" s="438"/>
      <c r="B19" s="406"/>
      <c r="C19" s="381" t="s">
        <v>798</v>
      </c>
      <c r="D19" s="382"/>
      <c r="E19" s="23" t="s">
        <v>83</v>
      </c>
      <c r="F19" s="23" t="s">
        <v>2058</v>
      </c>
      <c r="G19" s="406"/>
      <c r="H19" s="180" t="s">
        <v>2246</v>
      </c>
      <c r="I19" s="189" t="str">
        <f>$J$22</f>
        <v>Obavljena kontrola na licu mjesta kod primatelja transfera iz proračuna</v>
      </c>
      <c r="J19" s="187" t="s">
        <v>2247</v>
      </c>
      <c r="K19" s="188">
        <v>1</v>
      </c>
      <c r="L19" s="183" t="s">
        <v>2028</v>
      </c>
      <c r="M19" s="189" t="s">
        <v>786</v>
      </c>
      <c r="N19" s="195" t="s">
        <v>25</v>
      </c>
    </row>
    <row r="20" spans="1:14" ht="141.75" customHeight="1" x14ac:dyDescent="0.2">
      <c r="A20" s="401" t="s">
        <v>802</v>
      </c>
      <c r="B20" s="404" t="s">
        <v>803</v>
      </c>
      <c r="C20" s="393" t="s">
        <v>804</v>
      </c>
      <c r="D20" s="394"/>
      <c r="E20" s="23" t="s">
        <v>2248</v>
      </c>
      <c r="F20" s="23" t="s">
        <v>2249</v>
      </c>
      <c r="G20" s="404" t="s">
        <v>2283</v>
      </c>
      <c r="H20" s="167" t="s">
        <v>806</v>
      </c>
      <c r="I20" s="175" t="s">
        <v>807</v>
      </c>
      <c r="J20" s="166" t="s">
        <v>1748</v>
      </c>
      <c r="K20" s="188">
        <v>4</v>
      </c>
      <c r="L20" s="183" t="s">
        <v>2028</v>
      </c>
      <c r="M20" s="175" t="s">
        <v>808</v>
      </c>
      <c r="N20" s="176" t="s">
        <v>809</v>
      </c>
    </row>
    <row r="21" spans="1:14" ht="95.25" customHeight="1" x14ac:dyDescent="0.2">
      <c r="A21" s="402"/>
      <c r="B21" s="405"/>
      <c r="C21" s="551" t="s">
        <v>779</v>
      </c>
      <c r="D21" s="552"/>
      <c r="E21" s="23" t="s">
        <v>272</v>
      </c>
      <c r="F21" s="23" t="s">
        <v>2026</v>
      </c>
      <c r="G21" s="405"/>
      <c r="H21" s="180" t="s">
        <v>2250</v>
      </c>
      <c r="I21" s="189" t="s">
        <v>2251</v>
      </c>
      <c r="J21" s="187" t="s">
        <v>2252</v>
      </c>
      <c r="K21" s="188">
        <v>1</v>
      </c>
      <c r="L21" s="183" t="s">
        <v>2028</v>
      </c>
      <c r="M21" s="189" t="s">
        <v>2253</v>
      </c>
      <c r="N21" s="195" t="s">
        <v>766</v>
      </c>
    </row>
    <row r="22" spans="1:14" ht="110.25" customHeight="1" x14ac:dyDescent="0.2">
      <c r="A22" s="403"/>
      <c r="B22" s="406"/>
      <c r="C22" s="551" t="s">
        <v>2254</v>
      </c>
      <c r="D22" s="552"/>
      <c r="E22" s="23" t="s">
        <v>83</v>
      </c>
      <c r="F22" s="23" t="s">
        <v>2058</v>
      </c>
      <c r="G22" s="406"/>
      <c r="H22" s="180" t="s">
        <v>2255</v>
      </c>
      <c r="I22" s="189" t="s">
        <v>2247</v>
      </c>
      <c r="J22" s="187" t="s">
        <v>2247</v>
      </c>
      <c r="K22" s="188">
        <v>1</v>
      </c>
      <c r="L22" s="183" t="s">
        <v>2028</v>
      </c>
      <c r="M22" s="189" t="str">
        <f>$M$14</f>
        <v>Služba gospodarskog razvoja luka i vodnih putova, Služba plovidbenih poslova i brodarstva</v>
      </c>
      <c r="N22" s="196" t="s">
        <v>25</v>
      </c>
    </row>
    <row r="23" spans="1:14" ht="115.5" customHeight="1" x14ac:dyDescent="0.2">
      <c r="A23" s="167" t="s">
        <v>810</v>
      </c>
      <c r="B23" s="168" t="s">
        <v>811</v>
      </c>
      <c r="C23" s="381" t="s">
        <v>907</v>
      </c>
      <c r="D23" s="382"/>
      <c r="E23" s="23" t="s">
        <v>2256</v>
      </c>
      <c r="F23" s="23" t="s">
        <v>2257</v>
      </c>
      <c r="G23" s="168" t="s">
        <v>2278</v>
      </c>
      <c r="H23" s="167" t="s">
        <v>812</v>
      </c>
      <c r="I23" s="175" t="s">
        <v>813</v>
      </c>
      <c r="J23" s="166" t="s">
        <v>921</v>
      </c>
      <c r="K23" s="188">
        <v>2</v>
      </c>
      <c r="L23" s="183" t="s">
        <v>2028</v>
      </c>
      <c r="M23" s="175" t="s">
        <v>814</v>
      </c>
      <c r="N23" s="167" t="s">
        <v>2279</v>
      </c>
    </row>
    <row r="24" spans="1:14" ht="186.75" customHeight="1" x14ac:dyDescent="0.2">
      <c r="A24" s="401" t="s">
        <v>815</v>
      </c>
      <c r="B24" s="404" t="s">
        <v>816</v>
      </c>
      <c r="C24" s="393" t="s">
        <v>908</v>
      </c>
      <c r="D24" s="394"/>
      <c r="E24" s="503" t="s">
        <v>353</v>
      </c>
      <c r="F24" s="503" t="s">
        <v>2118</v>
      </c>
      <c r="G24" s="404" t="s">
        <v>894</v>
      </c>
      <c r="H24" s="167" t="s">
        <v>817</v>
      </c>
      <c r="I24" s="175" t="s">
        <v>818</v>
      </c>
      <c r="J24" s="443" t="s">
        <v>819</v>
      </c>
      <c r="K24" s="549">
        <v>2</v>
      </c>
      <c r="L24" s="505" t="s">
        <v>2028</v>
      </c>
      <c r="M24" s="175" t="s">
        <v>820</v>
      </c>
      <c r="N24" s="437" t="s">
        <v>766</v>
      </c>
    </row>
    <row r="25" spans="1:14" ht="75.75" customHeight="1" x14ac:dyDescent="0.2">
      <c r="A25" s="403"/>
      <c r="B25" s="406"/>
      <c r="C25" s="407"/>
      <c r="D25" s="408"/>
      <c r="E25" s="504"/>
      <c r="F25" s="504"/>
      <c r="G25" s="406"/>
      <c r="H25" s="167" t="s">
        <v>821</v>
      </c>
      <c r="I25" s="175" t="s">
        <v>822</v>
      </c>
      <c r="J25" s="444"/>
      <c r="K25" s="550"/>
      <c r="L25" s="506"/>
      <c r="M25" s="171" t="s">
        <v>786</v>
      </c>
      <c r="N25" s="438"/>
    </row>
    <row r="26" spans="1:14" ht="84.75" customHeight="1" x14ac:dyDescent="0.2">
      <c r="A26" s="401" t="s">
        <v>823</v>
      </c>
      <c r="B26" s="404" t="s">
        <v>824</v>
      </c>
      <c r="C26" s="381" t="s">
        <v>909</v>
      </c>
      <c r="D26" s="382"/>
      <c r="E26" s="23" t="s">
        <v>189</v>
      </c>
      <c r="F26" s="23" t="s">
        <v>2258</v>
      </c>
      <c r="G26" s="404" t="s">
        <v>911</v>
      </c>
      <c r="H26" s="167" t="s">
        <v>825</v>
      </c>
      <c r="I26" s="175" t="s">
        <v>826</v>
      </c>
      <c r="J26" s="166" t="s">
        <v>827</v>
      </c>
      <c r="K26" s="188">
        <v>11</v>
      </c>
      <c r="L26" s="183" t="s">
        <v>2028</v>
      </c>
      <c r="M26" s="175" t="s">
        <v>828</v>
      </c>
      <c r="N26" s="176" t="s">
        <v>25</v>
      </c>
    </row>
    <row r="27" spans="1:14" ht="83.25" customHeight="1" x14ac:dyDescent="0.2">
      <c r="A27" s="402"/>
      <c r="B27" s="405"/>
      <c r="C27" s="381" t="s">
        <v>910</v>
      </c>
      <c r="D27" s="382"/>
      <c r="E27" s="23" t="s">
        <v>2259</v>
      </c>
      <c r="F27" s="23" t="s">
        <v>2260</v>
      </c>
      <c r="G27" s="405"/>
      <c r="H27" s="167" t="s">
        <v>829</v>
      </c>
      <c r="I27" s="175" t="s">
        <v>830</v>
      </c>
      <c r="J27" s="166" t="s">
        <v>831</v>
      </c>
      <c r="K27" s="188">
        <v>4</v>
      </c>
      <c r="L27" s="183" t="s">
        <v>2028</v>
      </c>
      <c r="M27" s="175" t="s">
        <v>828</v>
      </c>
      <c r="N27" s="176" t="s">
        <v>25</v>
      </c>
    </row>
    <row r="28" spans="1:14" ht="80.25" customHeight="1" x14ac:dyDescent="0.2">
      <c r="A28" s="402"/>
      <c r="B28" s="405"/>
      <c r="C28" s="381" t="s">
        <v>910</v>
      </c>
      <c r="D28" s="382"/>
      <c r="E28" s="23" t="s">
        <v>2259</v>
      </c>
      <c r="F28" s="23" t="s">
        <v>2261</v>
      </c>
      <c r="G28" s="405"/>
      <c r="H28" s="167" t="s">
        <v>832</v>
      </c>
      <c r="I28" s="175" t="s">
        <v>833</v>
      </c>
      <c r="J28" s="166" t="s">
        <v>834</v>
      </c>
      <c r="K28" s="188">
        <v>7</v>
      </c>
      <c r="L28" s="183" t="s">
        <v>2028</v>
      </c>
      <c r="M28" s="175" t="s">
        <v>835</v>
      </c>
      <c r="N28" s="176" t="s">
        <v>25</v>
      </c>
    </row>
    <row r="29" spans="1:14" ht="70.5" customHeight="1" x14ac:dyDescent="0.2">
      <c r="A29" s="402"/>
      <c r="B29" s="405"/>
      <c r="C29" s="393" t="s">
        <v>909</v>
      </c>
      <c r="D29" s="394"/>
      <c r="E29" s="57" t="s">
        <v>2262</v>
      </c>
      <c r="F29" s="57" t="s">
        <v>2263</v>
      </c>
      <c r="G29" s="405"/>
      <c r="H29" s="172" t="s">
        <v>836</v>
      </c>
      <c r="I29" s="170" t="s">
        <v>837</v>
      </c>
      <c r="J29" s="173" t="s">
        <v>838</v>
      </c>
      <c r="K29" s="186">
        <v>12</v>
      </c>
      <c r="L29" s="183" t="s">
        <v>2028</v>
      </c>
      <c r="M29" s="170" t="s">
        <v>839</v>
      </c>
      <c r="N29" s="176" t="s">
        <v>25</v>
      </c>
    </row>
    <row r="30" spans="1:14" ht="96" customHeight="1" x14ac:dyDescent="0.2">
      <c r="A30" s="401" t="s">
        <v>840</v>
      </c>
      <c r="B30" s="404" t="s">
        <v>841</v>
      </c>
      <c r="C30" s="381" t="s">
        <v>900</v>
      </c>
      <c r="D30" s="382"/>
      <c r="E30" s="56" t="s">
        <v>842</v>
      </c>
      <c r="F30" s="56" t="s">
        <v>2280</v>
      </c>
      <c r="G30" s="404" t="s">
        <v>843</v>
      </c>
      <c r="H30" s="172" t="s">
        <v>844</v>
      </c>
      <c r="I30" s="175" t="s">
        <v>771</v>
      </c>
      <c r="J30" s="166" t="s">
        <v>17</v>
      </c>
      <c r="K30" s="23" t="s">
        <v>845</v>
      </c>
      <c r="L30" s="183" t="s">
        <v>2028</v>
      </c>
      <c r="M30" s="175" t="s">
        <v>786</v>
      </c>
      <c r="N30" s="176" t="s">
        <v>25</v>
      </c>
    </row>
    <row r="31" spans="1:14" s="191" customFormat="1" ht="93.75" customHeight="1" x14ac:dyDescent="0.2">
      <c r="A31" s="403"/>
      <c r="B31" s="406"/>
      <c r="C31" s="381" t="s">
        <v>912</v>
      </c>
      <c r="D31" s="382"/>
      <c r="E31" s="56" t="s">
        <v>2281</v>
      </c>
      <c r="F31" s="56" t="s">
        <v>2264</v>
      </c>
      <c r="G31" s="406"/>
      <c r="H31" s="167" t="s">
        <v>846</v>
      </c>
      <c r="I31" s="175" t="s">
        <v>847</v>
      </c>
      <c r="J31" s="166" t="s">
        <v>913</v>
      </c>
      <c r="K31" s="23" t="s">
        <v>848</v>
      </c>
      <c r="L31" s="183" t="s">
        <v>2028</v>
      </c>
      <c r="M31" s="175" t="s">
        <v>786</v>
      </c>
      <c r="N31" s="176" t="s">
        <v>25</v>
      </c>
    </row>
    <row r="32" spans="1:14" s="7" customFormat="1" ht="39.950000000000003" customHeight="1" x14ac:dyDescent="0.2">
      <c r="A32" s="398" t="s">
        <v>849</v>
      </c>
      <c r="B32" s="399"/>
      <c r="C32" s="399"/>
      <c r="D32" s="399"/>
      <c r="E32" s="399"/>
      <c r="F32" s="399"/>
      <c r="G32" s="399"/>
      <c r="H32" s="399"/>
      <c r="I32" s="399"/>
      <c r="J32" s="399"/>
      <c r="K32" s="399"/>
      <c r="L32" s="399"/>
      <c r="M32" s="399"/>
      <c r="N32" s="400"/>
    </row>
    <row r="33" spans="1:14" ht="117.75" customHeight="1" x14ac:dyDescent="0.2">
      <c r="A33" s="167" t="s">
        <v>850</v>
      </c>
      <c r="B33" s="168" t="s">
        <v>851</v>
      </c>
      <c r="C33" s="381" t="s">
        <v>914</v>
      </c>
      <c r="D33" s="382"/>
      <c r="E33" s="178" t="s">
        <v>146</v>
      </c>
      <c r="F33" s="178" t="s">
        <v>2137</v>
      </c>
      <c r="G33" s="185" t="s">
        <v>894</v>
      </c>
      <c r="H33" s="167" t="s">
        <v>852</v>
      </c>
      <c r="I33" s="175" t="s">
        <v>853</v>
      </c>
      <c r="J33" s="166" t="s">
        <v>854</v>
      </c>
      <c r="K33" s="181" t="s">
        <v>855</v>
      </c>
      <c r="L33" s="179" t="s">
        <v>2028</v>
      </c>
      <c r="M33" s="175" t="s">
        <v>856</v>
      </c>
      <c r="N33" s="176" t="s">
        <v>857</v>
      </c>
    </row>
    <row r="34" spans="1:14" ht="62.25" customHeight="1" x14ac:dyDescent="0.2">
      <c r="A34" s="401" t="s">
        <v>858</v>
      </c>
      <c r="B34" s="404" t="s">
        <v>859</v>
      </c>
      <c r="C34" s="381" t="s">
        <v>779</v>
      </c>
      <c r="D34" s="382"/>
      <c r="E34" s="178" t="s">
        <v>860</v>
      </c>
      <c r="F34" s="178" t="s">
        <v>2265</v>
      </c>
      <c r="G34" s="405" t="s">
        <v>894</v>
      </c>
      <c r="H34" s="167" t="s">
        <v>861</v>
      </c>
      <c r="I34" s="175" t="s">
        <v>862</v>
      </c>
      <c r="J34" s="166" t="s">
        <v>863</v>
      </c>
      <c r="K34" s="178">
        <v>0.1</v>
      </c>
      <c r="L34" s="179" t="s">
        <v>2028</v>
      </c>
      <c r="M34" s="175" t="s">
        <v>864</v>
      </c>
      <c r="N34" s="176" t="s">
        <v>2266</v>
      </c>
    </row>
    <row r="35" spans="1:14" ht="68.25" customHeight="1" x14ac:dyDescent="0.2">
      <c r="A35" s="403"/>
      <c r="B35" s="406"/>
      <c r="C35" s="381" t="s">
        <v>865</v>
      </c>
      <c r="D35" s="382"/>
      <c r="E35" s="178" t="s">
        <v>2267</v>
      </c>
      <c r="F35" s="178" t="s">
        <v>2268</v>
      </c>
      <c r="G35" s="405"/>
      <c r="H35" s="167" t="s">
        <v>866</v>
      </c>
      <c r="I35" s="175" t="s">
        <v>867</v>
      </c>
      <c r="J35" s="166" t="s">
        <v>868</v>
      </c>
      <c r="K35" s="178">
        <v>0.75</v>
      </c>
      <c r="L35" s="179" t="s">
        <v>2028</v>
      </c>
      <c r="M35" s="175" t="s">
        <v>864</v>
      </c>
      <c r="N35" s="176" t="s">
        <v>869</v>
      </c>
    </row>
    <row r="36" spans="1:14" ht="97.5" customHeight="1" x14ac:dyDescent="0.2">
      <c r="A36" s="167" t="s">
        <v>870</v>
      </c>
      <c r="B36" s="168" t="s">
        <v>871</v>
      </c>
      <c r="C36" s="381" t="s">
        <v>779</v>
      </c>
      <c r="D36" s="382"/>
      <c r="E36" s="178" t="s">
        <v>872</v>
      </c>
      <c r="F36" s="178" t="s">
        <v>2269</v>
      </c>
      <c r="G36" s="406"/>
      <c r="H36" s="167" t="s">
        <v>873</v>
      </c>
      <c r="I36" s="175" t="s">
        <v>874</v>
      </c>
      <c r="J36" s="166" t="s">
        <v>863</v>
      </c>
      <c r="K36" s="178">
        <v>0</v>
      </c>
      <c r="L36" s="179" t="s">
        <v>2028</v>
      </c>
      <c r="M36" s="175" t="s">
        <v>875</v>
      </c>
      <c r="N36" s="176" t="s">
        <v>876</v>
      </c>
    </row>
    <row r="37" spans="1:14" ht="150" customHeight="1" x14ac:dyDescent="0.2">
      <c r="A37" s="167" t="s">
        <v>877</v>
      </c>
      <c r="B37" s="168" t="s">
        <v>878</v>
      </c>
      <c r="C37" s="381" t="s">
        <v>915</v>
      </c>
      <c r="D37" s="382"/>
      <c r="E37" s="178" t="s">
        <v>2270</v>
      </c>
      <c r="F37" s="178" t="s">
        <v>2271</v>
      </c>
      <c r="G37" s="168" t="s">
        <v>920</v>
      </c>
      <c r="H37" s="167" t="s">
        <v>879</v>
      </c>
      <c r="I37" s="175" t="s">
        <v>880</v>
      </c>
      <c r="J37" s="166" t="s">
        <v>881</v>
      </c>
      <c r="K37" s="184">
        <v>1</v>
      </c>
      <c r="L37" s="179" t="s">
        <v>2028</v>
      </c>
      <c r="M37" s="175" t="s">
        <v>882</v>
      </c>
      <c r="N37" s="176" t="s">
        <v>25</v>
      </c>
    </row>
    <row r="38" spans="1:14" ht="137.25" customHeight="1" x14ac:dyDescent="0.2">
      <c r="A38" s="167" t="s">
        <v>883</v>
      </c>
      <c r="B38" s="168" t="s">
        <v>884</v>
      </c>
      <c r="C38" s="381" t="s">
        <v>915</v>
      </c>
      <c r="D38" s="382"/>
      <c r="E38" s="178" t="s">
        <v>2272</v>
      </c>
      <c r="F38" s="178" t="s">
        <v>2273</v>
      </c>
      <c r="G38" s="168" t="s">
        <v>919</v>
      </c>
      <c r="H38" s="167" t="s">
        <v>885</v>
      </c>
      <c r="I38" s="175" t="s">
        <v>886</v>
      </c>
      <c r="J38" s="166" t="s">
        <v>887</v>
      </c>
      <c r="K38" s="117">
        <v>4</v>
      </c>
      <c r="L38" s="179" t="s">
        <v>2028</v>
      </c>
      <c r="M38" s="175" t="s">
        <v>888</v>
      </c>
      <c r="N38" s="176" t="s">
        <v>25</v>
      </c>
    </row>
    <row r="39" spans="1:14" ht="114.75" customHeight="1" x14ac:dyDescent="0.2">
      <c r="A39" s="167" t="s">
        <v>916</v>
      </c>
      <c r="B39" s="169" t="s">
        <v>841</v>
      </c>
      <c r="C39" s="381" t="s">
        <v>900</v>
      </c>
      <c r="D39" s="382"/>
      <c r="E39" s="177" t="s">
        <v>889</v>
      </c>
      <c r="F39" s="177" t="s">
        <v>2274</v>
      </c>
      <c r="G39" s="168" t="s">
        <v>890</v>
      </c>
      <c r="H39" s="172" t="s">
        <v>891</v>
      </c>
      <c r="I39" s="175" t="s">
        <v>771</v>
      </c>
      <c r="J39" s="166" t="s">
        <v>17</v>
      </c>
      <c r="K39" s="178" t="s">
        <v>772</v>
      </c>
      <c r="L39" s="179" t="s">
        <v>2028</v>
      </c>
      <c r="M39" s="175" t="s">
        <v>892</v>
      </c>
      <c r="N39" s="176" t="s">
        <v>25</v>
      </c>
    </row>
    <row r="40" spans="1:14" ht="15" customHeight="1" x14ac:dyDescent="0.2">
      <c r="A40" s="192">
        <v>1</v>
      </c>
      <c r="B40" s="548" t="s">
        <v>87</v>
      </c>
      <c r="C40" s="548"/>
      <c r="D40" s="548"/>
      <c r="E40" s="548"/>
      <c r="F40" s="548"/>
      <c r="G40" s="548"/>
      <c r="H40" s="548"/>
      <c r="I40" s="548"/>
      <c r="J40" s="193"/>
      <c r="K40" s="193"/>
      <c r="L40" s="193"/>
      <c r="M40" s="193"/>
      <c r="N40" s="193"/>
    </row>
    <row r="41" spans="1:14" ht="15" customHeight="1" x14ac:dyDescent="0.2">
      <c r="A41" s="192">
        <v>2</v>
      </c>
      <c r="B41" s="198" t="s">
        <v>670</v>
      </c>
      <c r="C41" s="197"/>
      <c r="D41" s="197"/>
      <c r="E41" s="197"/>
      <c r="F41" s="197"/>
      <c r="G41" s="197"/>
      <c r="H41" s="197"/>
      <c r="I41" s="197"/>
      <c r="J41" s="193"/>
      <c r="K41" s="193"/>
      <c r="L41" s="193"/>
      <c r="M41" s="193"/>
      <c r="N41" s="193"/>
    </row>
    <row r="42" spans="1:14" ht="15" customHeight="1" x14ac:dyDescent="0.2"/>
  </sheetData>
  <mergeCells count="74">
    <mergeCell ref="A1:N1"/>
    <mergeCell ref="A2:N2"/>
    <mergeCell ref="A3:N3"/>
    <mergeCell ref="C4:D4"/>
    <mergeCell ref="A5:A6"/>
    <mergeCell ref="B5:B6"/>
    <mergeCell ref="C5:D5"/>
    <mergeCell ref="G5:G6"/>
    <mergeCell ref="C6:D6"/>
    <mergeCell ref="C17:D17"/>
    <mergeCell ref="A18:A19"/>
    <mergeCell ref="B18:B19"/>
    <mergeCell ref="C7:D7"/>
    <mergeCell ref="G7:G8"/>
    <mergeCell ref="C8:D8"/>
    <mergeCell ref="A9:A10"/>
    <mergeCell ref="B9:B10"/>
    <mergeCell ref="C9:D9"/>
    <mergeCell ref="C10:D10"/>
    <mergeCell ref="A11:N11"/>
    <mergeCell ref="A12:A13"/>
    <mergeCell ref="B12:B13"/>
    <mergeCell ref="C12:D12"/>
    <mergeCell ref="G12:G16"/>
    <mergeCell ref="C13:D13"/>
    <mergeCell ref="A14:A16"/>
    <mergeCell ref="B14:B16"/>
    <mergeCell ref="C14:D14"/>
    <mergeCell ref="C15:D15"/>
    <mergeCell ref="C16:D16"/>
    <mergeCell ref="C18:D18"/>
    <mergeCell ref="A20:A22"/>
    <mergeCell ref="B20:B22"/>
    <mergeCell ref="C20:D20"/>
    <mergeCell ref="G20:G22"/>
    <mergeCell ref="C21:D21"/>
    <mergeCell ref="C22:D22"/>
    <mergeCell ref="G18:G19"/>
    <mergeCell ref="C19:D19"/>
    <mergeCell ref="C23:D23"/>
    <mergeCell ref="A24:A25"/>
    <mergeCell ref="B24:B25"/>
    <mergeCell ref="C24:D25"/>
    <mergeCell ref="E24:E25"/>
    <mergeCell ref="K24:K25"/>
    <mergeCell ref="L24:L25"/>
    <mergeCell ref="N24:N25"/>
    <mergeCell ref="C28:D28"/>
    <mergeCell ref="G26:G29"/>
    <mergeCell ref="C27:D27"/>
    <mergeCell ref="F24:F25"/>
    <mergeCell ref="G24:G25"/>
    <mergeCell ref="C29:D29"/>
    <mergeCell ref="C31:D31"/>
    <mergeCell ref="A26:A29"/>
    <mergeCell ref="B26:B29"/>
    <mergeCell ref="C26:D26"/>
    <mergeCell ref="J24:J25"/>
    <mergeCell ref="C37:D37"/>
    <mergeCell ref="C38:D38"/>
    <mergeCell ref="C39:D39"/>
    <mergeCell ref="B40:I40"/>
    <mergeCell ref="G30:G31"/>
    <mergeCell ref="A32:N32"/>
    <mergeCell ref="C33:D33"/>
    <mergeCell ref="A34:A35"/>
    <mergeCell ref="B34:B35"/>
    <mergeCell ref="C34:D34"/>
    <mergeCell ref="G34:G36"/>
    <mergeCell ref="C35:D35"/>
    <mergeCell ref="C36:D36"/>
    <mergeCell ref="A30:A31"/>
    <mergeCell ref="B30:B31"/>
    <mergeCell ref="C30:D30"/>
  </mergeCells>
  <hyperlinks>
    <hyperlink ref="B40" r:id="rId1"/>
    <hyperlink ref="B41" r:id="rId2"/>
  </hyperlinks>
  <pageMargins left="0.70866141732283472" right="0.70866141732283472" top="0.74803149606299213" bottom="0.74803149606299213" header="0.31496062992125984" footer="0.31496062992125984"/>
  <pageSetup paperSize="8" scale="54" firstPageNumber="37" fitToHeight="0" orientation="landscape" useFirstPageNumber="1" r:id="rId3"/>
  <headerFooter>
    <oddFooter>&amp;C&amp;12Godišnji plan rada za 2026. godinu
UPRAVA UNUTARNJE PLOVIDBE&amp;R&amp;P</oddFooter>
  </headerFooter>
  <rowBreaks count="2" manualBreakCount="2">
    <brk id="15" max="13" man="1"/>
    <brk id="25"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view="pageBreakPreview" zoomScale="75" zoomScaleNormal="75" zoomScaleSheetLayoutView="75" workbookViewId="0">
      <selection activeCell="B20" sqref="B20:B21"/>
    </sheetView>
  </sheetViews>
  <sheetFormatPr defaultRowHeight="15" x14ac:dyDescent="0.25"/>
  <cols>
    <col min="1" max="1" width="11.7109375" customWidth="1"/>
    <col min="2" max="2" width="41.7109375" customWidth="1"/>
    <col min="3" max="4" width="15.7109375" customWidth="1"/>
    <col min="5" max="6" width="20.7109375" customWidth="1"/>
    <col min="7" max="7" width="35.7109375" customWidth="1"/>
    <col min="8" max="8" width="15.7109375" customWidth="1"/>
    <col min="9" max="9" width="45.7109375" customWidth="1"/>
    <col min="10" max="10" width="30.7109375" customWidth="1"/>
    <col min="11" max="11" width="23.7109375" customWidth="1"/>
    <col min="12" max="12" width="20.7109375" customWidth="1"/>
    <col min="13" max="13" width="30.7109375" customWidth="1"/>
    <col min="14" max="14" width="23.7109375" customWidth="1"/>
  </cols>
  <sheetData>
    <row r="1" spans="1:14" ht="39.950000000000003" customHeight="1" x14ac:dyDescent="0.25">
      <c r="A1" s="383" t="s">
        <v>0</v>
      </c>
      <c r="B1" s="384"/>
      <c r="C1" s="384"/>
      <c r="D1" s="384"/>
      <c r="E1" s="384"/>
      <c r="F1" s="384"/>
      <c r="G1" s="384"/>
      <c r="H1" s="384"/>
      <c r="I1" s="384"/>
      <c r="J1" s="384"/>
      <c r="K1" s="384"/>
      <c r="L1" s="384"/>
      <c r="M1" s="384"/>
      <c r="N1" s="385"/>
    </row>
    <row r="2" spans="1:14" ht="39.950000000000003" customHeight="1" x14ac:dyDescent="0.25">
      <c r="A2" s="546" t="s">
        <v>3009</v>
      </c>
      <c r="B2" s="546"/>
      <c r="C2" s="546"/>
      <c r="D2" s="546"/>
      <c r="E2" s="546"/>
      <c r="F2" s="546"/>
      <c r="G2" s="546"/>
      <c r="H2" s="546"/>
      <c r="I2" s="546"/>
      <c r="J2" s="546"/>
      <c r="K2" s="546"/>
      <c r="L2" s="546"/>
      <c r="M2" s="546"/>
      <c r="N2" s="546"/>
    </row>
    <row r="3" spans="1:14" ht="60" customHeight="1" x14ac:dyDescent="0.25">
      <c r="A3" s="340" t="s">
        <v>2</v>
      </c>
      <c r="B3" s="340" t="s">
        <v>3</v>
      </c>
      <c r="C3" s="449" t="s">
        <v>4</v>
      </c>
      <c r="D3" s="450"/>
      <c r="E3" s="14" t="s">
        <v>5</v>
      </c>
      <c r="F3" s="14" t="s">
        <v>6</v>
      </c>
      <c r="G3" s="340" t="s">
        <v>7</v>
      </c>
      <c r="H3" s="340" t="s">
        <v>8</v>
      </c>
      <c r="I3" s="340" t="s">
        <v>9</v>
      </c>
      <c r="J3" s="340" t="s">
        <v>10</v>
      </c>
      <c r="K3" s="340" t="s">
        <v>11</v>
      </c>
      <c r="L3" s="340" t="s">
        <v>12</v>
      </c>
      <c r="M3" s="340" t="s">
        <v>13</v>
      </c>
      <c r="N3" s="340" t="s">
        <v>14</v>
      </c>
    </row>
    <row r="4" spans="1:14" ht="131.25" customHeight="1" x14ac:dyDescent="0.25">
      <c r="A4" s="337" t="s">
        <v>90</v>
      </c>
      <c r="B4" s="357" t="s">
        <v>16</v>
      </c>
      <c r="C4" s="380" t="s">
        <v>17</v>
      </c>
      <c r="D4" s="380"/>
      <c r="E4" s="119" t="s">
        <v>2074</v>
      </c>
      <c r="F4" s="15" t="s">
        <v>91</v>
      </c>
      <c r="G4" s="16" t="s">
        <v>92</v>
      </c>
      <c r="H4" s="337" t="s">
        <v>93</v>
      </c>
      <c r="I4" s="344" t="s">
        <v>94</v>
      </c>
      <c r="J4" s="371" t="s">
        <v>95</v>
      </c>
      <c r="K4" s="15" t="s">
        <v>91</v>
      </c>
      <c r="L4" s="346" t="s">
        <v>2028</v>
      </c>
      <c r="M4" s="344" t="s">
        <v>96</v>
      </c>
      <c r="N4" s="347" t="s">
        <v>25</v>
      </c>
    </row>
    <row r="5" spans="1:14" ht="39.950000000000003" customHeight="1" x14ac:dyDescent="0.25">
      <c r="A5" s="455" t="s">
        <v>97</v>
      </c>
      <c r="B5" s="455"/>
      <c r="C5" s="455"/>
      <c r="D5" s="455"/>
      <c r="E5" s="455"/>
      <c r="F5" s="455"/>
      <c r="G5" s="455"/>
      <c r="H5" s="455"/>
      <c r="I5" s="455"/>
      <c r="J5" s="455"/>
      <c r="K5" s="455"/>
      <c r="L5" s="455"/>
      <c r="M5" s="455"/>
      <c r="N5" s="455"/>
    </row>
    <row r="6" spans="1:14" ht="90.75" customHeight="1" x14ac:dyDescent="0.25">
      <c r="A6" s="441" t="s">
        <v>98</v>
      </c>
      <c r="B6" s="442" t="s">
        <v>99</v>
      </c>
      <c r="C6" s="566" t="s">
        <v>100</v>
      </c>
      <c r="D6" s="566"/>
      <c r="E6" s="465" t="s">
        <v>2075</v>
      </c>
      <c r="F6" s="465" t="s">
        <v>2076</v>
      </c>
      <c r="G6" s="563" t="s">
        <v>101</v>
      </c>
      <c r="H6" s="53" t="s">
        <v>102</v>
      </c>
      <c r="I6" s="344" t="s">
        <v>103</v>
      </c>
      <c r="J6" s="336" t="s">
        <v>1749</v>
      </c>
      <c r="K6" s="359">
        <v>1</v>
      </c>
      <c r="L6" s="488" t="s">
        <v>2028</v>
      </c>
      <c r="M6" s="344" t="s">
        <v>105</v>
      </c>
      <c r="N6" s="458" t="s">
        <v>25</v>
      </c>
    </row>
    <row r="7" spans="1:14" ht="64.5" customHeight="1" x14ac:dyDescent="0.25">
      <c r="A7" s="441"/>
      <c r="B7" s="442"/>
      <c r="C7" s="566"/>
      <c r="D7" s="566"/>
      <c r="E7" s="465"/>
      <c r="F7" s="465"/>
      <c r="G7" s="563"/>
      <c r="H7" s="53" t="s">
        <v>106</v>
      </c>
      <c r="I7" s="344" t="s">
        <v>107</v>
      </c>
      <c r="J7" s="336" t="s">
        <v>108</v>
      </c>
      <c r="K7" s="117">
        <v>1</v>
      </c>
      <c r="L7" s="488"/>
      <c r="M7" s="344" t="s">
        <v>1753</v>
      </c>
      <c r="N7" s="458"/>
    </row>
    <row r="8" spans="1:14" ht="104.25" customHeight="1" x14ac:dyDescent="0.25">
      <c r="A8" s="441"/>
      <c r="B8" s="442"/>
      <c r="C8" s="566"/>
      <c r="D8" s="566"/>
      <c r="E8" s="465"/>
      <c r="F8" s="465"/>
      <c r="G8" s="563"/>
      <c r="H8" s="53" t="s">
        <v>109</v>
      </c>
      <c r="I8" s="344" t="s">
        <v>110</v>
      </c>
      <c r="J8" s="336" t="s">
        <v>111</v>
      </c>
      <c r="K8" s="117">
        <v>12</v>
      </c>
      <c r="L8" s="488"/>
      <c r="M8" s="344" t="s">
        <v>1754</v>
      </c>
      <c r="N8" s="458"/>
    </row>
    <row r="9" spans="1:14" ht="255.75" customHeight="1" x14ac:dyDescent="0.25">
      <c r="A9" s="441"/>
      <c r="B9" s="442"/>
      <c r="C9" s="566"/>
      <c r="D9" s="566"/>
      <c r="E9" s="465"/>
      <c r="F9" s="465"/>
      <c r="G9" s="563"/>
      <c r="H9" s="53" t="s">
        <v>112</v>
      </c>
      <c r="I9" s="344" t="s">
        <v>113</v>
      </c>
      <c r="J9" s="336" t="s">
        <v>114</v>
      </c>
      <c r="K9" s="117">
        <v>41</v>
      </c>
      <c r="L9" s="488"/>
      <c r="M9" s="344" t="s">
        <v>1754</v>
      </c>
      <c r="N9" s="458"/>
    </row>
    <row r="10" spans="1:14" ht="51.75" customHeight="1" x14ac:dyDescent="0.25">
      <c r="A10" s="441" t="s">
        <v>115</v>
      </c>
      <c r="B10" s="442" t="s">
        <v>116</v>
      </c>
      <c r="C10" s="524" t="s">
        <v>2289</v>
      </c>
      <c r="D10" s="524"/>
      <c r="E10" s="349" t="s">
        <v>2074</v>
      </c>
      <c r="F10" s="349" t="s">
        <v>2076</v>
      </c>
      <c r="G10" s="564" t="s">
        <v>117</v>
      </c>
      <c r="H10" s="565" t="s">
        <v>118</v>
      </c>
      <c r="I10" s="457" t="s">
        <v>119</v>
      </c>
      <c r="J10" s="567" t="s">
        <v>120</v>
      </c>
      <c r="K10" s="411">
        <v>1</v>
      </c>
      <c r="L10" s="488" t="s">
        <v>2028</v>
      </c>
      <c r="M10" s="457" t="s">
        <v>121</v>
      </c>
      <c r="N10" s="441" t="s">
        <v>1750</v>
      </c>
    </row>
    <row r="11" spans="1:14" ht="51" customHeight="1" x14ac:dyDescent="0.25">
      <c r="A11" s="441"/>
      <c r="B11" s="442"/>
      <c r="C11" s="524" t="s">
        <v>122</v>
      </c>
      <c r="D11" s="524"/>
      <c r="E11" s="349" t="s">
        <v>123</v>
      </c>
      <c r="F11" s="349" t="s">
        <v>2077</v>
      </c>
      <c r="G11" s="564"/>
      <c r="H11" s="565"/>
      <c r="I11" s="457"/>
      <c r="J11" s="567"/>
      <c r="K11" s="412"/>
      <c r="L11" s="488"/>
      <c r="M11" s="457"/>
      <c r="N11" s="441"/>
    </row>
    <row r="12" spans="1:14" ht="50.25" customHeight="1" x14ac:dyDescent="0.25">
      <c r="A12" s="441"/>
      <c r="B12" s="442"/>
      <c r="C12" s="524" t="s">
        <v>124</v>
      </c>
      <c r="D12" s="524"/>
      <c r="E12" s="54" t="s">
        <v>2956</v>
      </c>
      <c r="F12" s="341" t="s">
        <v>2078</v>
      </c>
      <c r="G12" s="564"/>
      <c r="H12" s="355" t="s">
        <v>125</v>
      </c>
      <c r="I12" s="344" t="s">
        <v>126</v>
      </c>
      <c r="J12" s="336" t="s">
        <v>127</v>
      </c>
      <c r="K12" s="25">
        <v>280</v>
      </c>
      <c r="L12" s="488"/>
      <c r="M12" s="457"/>
      <c r="N12" s="337" t="s">
        <v>128</v>
      </c>
    </row>
    <row r="13" spans="1:14" ht="53.25" customHeight="1" x14ac:dyDescent="0.25">
      <c r="A13" s="441"/>
      <c r="B13" s="442"/>
      <c r="C13" s="524" t="s">
        <v>129</v>
      </c>
      <c r="D13" s="524"/>
      <c r="E13" s="55" t="s">
        <v>2957</v>
      </c>
      <c r="F13" s="54" t="s">
        <v>2079</v>
      </c>
      <c r="G13" s="564"/>
      <c r="H13" s="355" t="s">
        <v>130</v>
      </c>
      <c r="I13" s="344" t="s">
        <v>131</v>
      </c>
      <c r="J13" s="336" t="s">
        <v>132</v>
      </c>
      <c r="K13" s="25">
        <v>131</v>
      </c>
      <c r="L13" s="488"/>
      <c r="M13" s="457"/>
      <c r="N13" s="337" t="s">
        <v>133</v>
      </c>
    </row>
    <row r="14" spans="1:14" ht="52.5" customHeight="1" x14ac:dyDescent="0.25">
      <c r="A14" s="441"/>
      <c r="B14" s="442"/>
      <c r="C14" s="524" t="s">
        <v>134</v>
      </c>
      <c r="D14" s="524"/>
      <c r="E14" s="341" t="s">
        <v>198</v>
      </c>
      <c r="F14" s="341" t="s">
        <v>2909</v>
      </c>
      <c r="G14" s="564"/>
      <c r="H14" s="355" t="s">
        <v>136</v>
      </c>
      <c r="I14" s="344" t="s">
        <v>137</v>
      </c>
      <c r="J14" s="336" t="s">
        <v>138</v>
      </c>
      <c r="K14" s="117">
        <v>3</v>
      </c>
      <c r="L14" s="488"/>
      <c r="M14" s="457"/>
      <c r="N14" s="337" t="s">
        <v>1751</v>
      </c>
    </row>
    <row r="15" spans="1:14" ht="230.25" customHeight="1" x14ac:dyDescent="0.25">
      <c r="A15" s="337" t="s">
        <v>139</v>
      </c>
      <c r="B15" s="338" t="s">
        <v>2080</v>
      </c>
      <c r="C15" s="380" t="s">
        <v>2081</v>
      </c>
      <c r="D15" s="380"/>
      <c r="E15" s="341" t="s">
        <v>140</v>
      </c>
      <c r="F15" s="341" t="s">
        <v>2036</v>
      </c>
      <c r="G15" s="354" t="s">
        <v>2082</v>
      </c>
      <c r="H15" s="53" t="s">
        <v>141</v>
      </c>
      <c r="I15" s="344" t="s">
        <v>2083</v>
      </c>
      <c r="J15" s="336" t="s">
        <v>2084</v>
      </c>
      <c r="K15" s="349">
        <v>1</v>
      </c>
      <c r="L15" s="346" t="s">
        <v>2028</v>
      </c>
      <c r="M15" s="344" t="s">
        <v>2085</v>
      </c>
      <c r="N15" s="337" t="s">
        <v>1752</v>
      </c>
    </row>
    <row r="16" spans="1:14" ht="39.75" customHeight="1" x14ac:dyDescent="0.25">
      <c r="A16" s="455" t="s">
        <v>142</v>
      </c>
      <c r="B16" s="455"/>
      <c r="C16" s="455"/>
      <c r="D16" s="455"/>
      <c r="E16" s="455"/>
      <c r="F16" s="455"/>
      <c r="G16" s="455"/>
      <c r="H16" s="455"/>
      <c r="I16" s="455"/>
      <c r="J16" s="455"/>
      <c r="K16" s="455"/>
      <c r="L16" s="455"/>
      <c r="M16" s="455"/>
      <c r="N16" s="455"/>
    </row>
    <row r="17" spans="1:14" ht="118.5" customHeight="1" x14ac:dyDescent="0.25">
      <c r="A17" s="441" t="s">
        <v>143</v>
      </c>
      <c r="B17" s="574" t="s">
        <v>144</v>
      </c>
      <c r="C17" s="567" t="s">
        <v>145</v>
      </c>
      <c r="D17" s="567"/>
      <c r="E17" s="474" t="s">
        <v>146</v>
      </c>
      <c r="F17" s="474" t="s">
        <v>2086</v>
      </c>
      <c r="G17" s="442" t="s">
        <v>147</v>
      </c>
      <c r="H17" s="348" t="s">
        <v>148</v>
      </c>
      <c r="I17" s="344" t="s">
        <v>2087</v>
      </c>
      <c r="J17" s="336" t="s">
        <v>149</v>
      </c>
      <c r="K17" s="349" t="s">
        <v>150</v>
      </c>
      <c r="L17" s="346" t="s">
        <v>2028</v>
      </c>
      <c r="M17" s="17" t="s">
        <v>151</v>
      </c>
      <c r="N17" s="337" t="s">
        <v>152</v>
      </c>
    </row>
    <row r="18" spans="1:14" ht="66.75" customHeight="1" x14ac:dyDescent="0.25">
      <c r="A18" s="441"/>
      <c r="B18" s="574"/>
      <c r="C18" s="567"/>
      <c r="D18" s="567"/>
      <c r="E18" s="474"/>
      <c r="F18" s="474"/>
      <c r="G18" s="442"/>
      <c r="H18" s="348" t="s">
        <v>153</v>
      </c>
      <c r="I18" s="344" t="s">
        <v>154</v>
      </c>
      <c r="J18" s="336" t="s">
        <v>155</v>
      </c>
      <c r="K18" s="349">
        <v>1</v>
      </c>
      <c r="L18" s="346" t="s">
        <v>2028</v>
      </c>
      <c r="M18" s="17" t="s">
        <v>151</v>
      </c>
      <c r="N18" s="337" t="s">
        <v>152</v>
      </c>
    </row>
    <row r="19" spans="1:14" ht="138.75" customHeight="1" x14ac:dyDescent="0.25">
      <c r="A19" s="358" t="s">
        <v>156</v>
      </c>
      <c r="B19" s="357" t="s">
        <v>157</v>
      </c>
      <c r="C19" s="567" t="s">
        <v>1755</v>
      </c>
      <c r="D19" s="567"/>
      <c r="E19" s="341" t="s">
        <v>158</v>
      </c>
      <c r="F19" s="359" t="s">
        <v>2088</v>
      </c>
      <c r="G19" s="338" t="s">
        <v>159</v>
      </c>
      <c r="H19" s="337" t="s">
        <v>160</v>
      </c>
      <c r="I19" s="344" t="s">
        <v>161</v>
      </c>
      <c r="J19" s="18" t="s">
        <v>162</v>
      </c>
      <c r="K19" s="349">
        <v>0.8</v>
      </c>
      <c r="L19" s="346" t="s">
        <v>2028</v>
      </c>
      <c r="M19" s="17" t="s">
        <v>163</v>
      </c>
      <c r="N19" s="342" t="s">
        <v>2952</v>
      </c>
    </row>
    <row r="20" spans="1:14" ht="72" customHeight="1" x14ac:dyDescent="0.25">
      <c r="A20" s="441" t="s">
        <v>164</v>
      </c>
      <c r="B20" s="570" t="s">
        <v>165</v>
      </c>
      <c r="C20" s="571" t="s">
        <v>2089</v>
      </c>
      <c r="D20" s="571"/>
      <c r="E20" s="572" t="s">
        <v>2090</v>
      </c>
      <c r="F20" s="572" t="s">
        <v>2036</v>
      </c>
      <c r="G20" s="573" t="s">
        <v>166</v>
      </c>
      <c r="H20" s="568" t="s">
        <v>167</v>
      </c>
      <c r="I20" s="569" t="s">
        <v>168</v>
      </c>
      <c r="J20" s="18" t="s">
        <v>2091</v>
      </c>
      <c r="K20" s="49" t="s">
        <v>362</v>
      </c>
      <c r="L20" s="346" t="s">
        <v>2028</v>
      </c>
      <c r="M20" s="79" t="s">
        <v>163</v>
      </c>
      <c r="N20" s="358" t="s">
        <v>25</v>
      </c>
    </row>
    <row r="21" spans="1:14" ht="89.25" customHeight="1" x14ac:dyDescent="0.25">
      <c r="A21" s="441"/>
      <c r="B21" s="570"/>
      <c r="C21" s="571"/>
      <c r="D21" s="571"/>
      <c r="E21" s="572"/>
      <c r="F21" s="572"/>
      <c r="G21" s="573"/>
      <c r="H21" s="568"/>
      <c r="I21" s="569"/>
      <c r="J21" s="18" t="s">
        <v>2092</v>
      </c>
      <c r="K21" s="341">
        <v>4</v>
      </c>
      <c r="L21" s="346" t="s">
        <v>2028</v>
      </c>
      <c r="M21" s="79" t="s">
        <v>163</v>
      </c>
      <c r="N21" s="358" t="s">
        <v>25</v>
      </c>
    </row>
    <row r="22" spans="1:14" ht="37.5" customHeight="1" x14ac:dyDescent="0.25">
      <c r="A22" s="455" t="s">
        <v>2953</v>
      </c>
      <c r="B22" s="455"/>
      <c r="C22" s="455"/>
      <c r="D22" s="455"/>
      <c r="E22" s="455"/>
      <c r="F22" s="455"/>
      <c r="G22" s="455"/>
      <c r="H22" s="455"/>
      <c r="I22" s="455"/>
      <c r="J22" s="455"/>
      <c r="K22" s="455"/>
      <c r="L22" s="455"/>
      <c r="M22" s="455"/>
      <c r="N22" s="455"/>
    </row>
    <row r="23" spans="1:14" ht="63.75" customHeight="1" x14ac:dyDescent="0.25">
      <c r="A23" s="575" t="s">
        <v>169</v>
      </c>
      <c r="B23" s="404" t="s">
        <v>2954</v>
      </c>
      <c r="C23" s="380" t="s">
        <v>1815</v>
      </c>
      <c r="D23" s="380"/>
      <c r="E23" s="349" t="s">
        <v>2096</v>
      </c>
      <c r="F23" s="119" t="s">
        <v>2097</v>
      </c>
      <c r="G23" s="404" t="s">
        <v>176</v>
      </c>
      <c r="H23" s="339" t="s">
        <v>170</v>
      </c>
      <c r="I23" s="71" t="s">
        <v>745</v>
      </c>
      <c r="J23" s="32" t="s">
        <v>172</v>
      </c>
      <c r="K23" s="350">
        <v>260</v>
      </c>
      <c r="L23" s="468">
        <v>46387</v>
      </c>
      <c r="M23" s="420" t="s">
        <v>173</v>
      </c>
      <c r="N23" s="577" t="s">
        <v>2958</v>
      </c>
    </row>
    <row r="24" spans="1:14" ht="84" customHeight="1" x14ac:dyDescent="0.25">
      <c r="A24" s="576"/>
      <c r="B24" s="405"/>
      <c r="C24" s="380" t="s">
        <v>180</v>
      </c>
      <c r="D24" s="380"/>
      <c r="E24" s="349" t="s">
        <v>2099</v>
      </c>
      <c r="F24" s="349" t="s">
        <v>2100</v>
      </c>
      <c r="G24" s="405"/>
      <c r="H24" s="339" t="s">
        <v>2093</v>
      </c>
      <c r="I24" s="71" t="s">
        <v>2094</v>
      </c>
      <c r="J24" s="32" t="s">
        <v>2095</v>
      </c>
      <c r="K24" s="350">
        <v>1</v>
      </c>
      <c r="L24" s="480"/>
      <c r="M24" s="421"/>
      <c r="N24" s="578"/>
    </row>
    <row r="25" spans="1:14" ht="177.75" customHeight="1" x14ac:dyDescent="0.25">
      <c r="A25" s="378" t="s">
        <v>174</v>
      </c>
      <c r="B25" s="357" t="s">
        <v>175</v>
      </c>
      <c r="C25" s="381" t="s">
        <v>2955</v>
      </c>
      <c r="D25" s="382"/>
      <c r="E25" s="356" t="s">
        <v>2960</v>
      </c>
      <c r="F25" s="356" t="s">
        <v>2960</v>
      </c>
      <c r="G25" s="406"/>
      <c r="H25" s="337" t="s">
        <v>177</v>
      </c>
      <c r="I25" s="361" t="s">
        <v>2961</v>
      </c>
      <c r="J25" s="362" t="s">
        <v>178</v>
      </c>
      <c r="K25" s="343">
        <v>2</v>
      </c>
      <c r="L25" s="360" t="s">
        <v>2028</v>
      </c>
      <c r="M25" s="17" t="s">
        <v>179</v>
      </c>
      <c r="N25" s="337" t="s">
        <v>2959</v>
      </c>
    </row>
    <row r="26" spans="1:14" ht="92.25" customHeight="1" x14ac:dyDescent="0.25">
      <c r="A26" s="352" t="s">
        <v>181</v>
      </c>
      <c r="B26" s="338" t="s">
        <v>182</v>
      </c>
      <c r="C26" s="380" t="s">
        <v>1816</v>
      </c>
      <c r="D26" s="380"/>
      <c r="E26" s="349" t="s">
        <v>2101</v>
      </c>
      <c r="F26" s="119" t="s">
        <v>2102</v>
      </c>
      <c r="G26" s="404" t="s">
        <v>744</v>
      </c>
      <c r="H26" s="337" t="s">
        <v>183</v>
      </c>
      <c r="I26" s="420" t="s">
        <v>745</v>
      </c>
      <c r="J26" s="443" t="s">
        <v>172</v>
      </c>
      <c r="K26" s="493">
        <v>20</v>
      </c>
      <c r="L26" s="505" t="s">
        <v>2028</v>
      </c>
      <c r="M26" s="420" t="s">
        <v>173</v>
      </c>
      <c r="N26" s="401" t="s">
        <v>184</v>
      </c>
    </row>
    <row r="27" spans="1:14" ht="75.75" customHeight="1" x14ac:dyDescent="0.25">
      <c r="A27" s="352" t="s">
        <v>185</v>
      </c>
      <c r="B27" s="338" t="s">
        <v>186</v>
      </c>
      <c r="C27" s="582" t="s">
        <v>187</v>
      </c>
      <c r="D27" s="582"/>
      <c r="E27" s="349" t="s">
        <v>2103</v>
      </c>
      <c r="F27" s="119" t="s">
        <v>2104</v>
      </c>
      <c r="G27" s="406"/>
      <c r="H27" s="337" t="s">
        <v>188</v>
      </c>
      <c r="I27" s="421"/>
      <c r="J27" s="444"/>
      <c r="K27" s="494"/>
      <c r="L27" s="506"/>
      <c r="M27" s="421"/>
      <c r="N27" s="403"/>
    </row>
    <row r="28" spans="1:14" ht="74.25" customHeight="1" x14ac:dyDescent="0.25">
      <c r="A28" s="352" t="s">
        <v>190</v>
      </c>
      <c r="B28" s="338" t="s">
        <v>191</v>
      </c>
      <c r="C28" s="380" t="s">
        <v>192</v>
      </c>
      <c r="D28" s="380"/>
      <c r="E28" s="353" t="s">
        <v>3008</v>
      </c>
      <c r="F28" s="119" t="s">
        <v>2105</v>
      </c>
      <c r="G28" s="442"/>
      <c r="H28" s="337" t="s">
        <v>193</v>
      </c>
      <c r="I28" s="344" t="s">
        <v>745</v>
      </c>
      <c r="J28" s="336" t="s">
        <v>172</v>
      </c>
      <c r="K28" s="345">
        <v>2</v>
      </c>
      <c r="L28" s="351" t="s">
        <v>2028</v>
      </c>
      <c r="M28" s="344" t="s">
        <v>173</v>
      </c>
      <c r="N28" s="337" t="s">
        <v>184</v>
      </c>
    </row>
    <row r="29" spans="1:14" ht="80.25" customHeight="1" x14ac:dyDescent="0.25">
      <c r="A29" s="379" t="s">
        <v>194</v>
      </c>
      <c r="B29" s="338" t="s">
        <v>195</v>
      </c>
      <c r="C29" s="567" t="s">
        <v>2106</v>
      </c>
      <c r="D29" s="567"/>
      <c r="E29" s="349" t="s">
        <v>146</v>
      </c>
      <c r="F29" s="119" t="s">
        <v>2107</v>
      </c>
      <c r="G29" s="442"/>
      <c r="H29" s="337" t="s">
        <v>196</v>
      </c>
      <c r="I29" s="344" t="s">
        <v>171</v>
      </c>
      <c r="J29" s="336" t="s">
        <v>172</v>
      </c>
      <c r="K29" s="345">
        <v>2</v>
      </c>
      <c r="L29" s="351" t="s">
        <v>2028</v>
      </c>
      <c r="M29" s="344" t="s">
        <v>173</v>
      </c>
      <c r="N29" s="337" t="s">
        <v>197</v>
      </c>
    </row>
    <row r="30" spans="1:14" x14ac:dyDescent="0.25">
      <c r="A30" s="76">
        <v>1</v>
      </c>
      <c r="B30" s="579" t="s">
        <v>87</v>
      </c>
      <c r="C30" s="580"/>
      <c r="D30" s="580"/>
      <c r="E30" s="580"/>
      <c r="F30" s="580"/>
      <c r="G30" s="204"/>
      <c r="H30" s="204"/>
      <c r="I30" s="204"/>
      <c r="J30" s="204"/>
      <c r="K30" s="58"/>
      <c r="L30" s="58"/>
      <c r="M30" s="58"/>
      <c r="N30" s="58"/>
    </row>
    <row r="31" spans="1:14" x14ac:dyDescent="0.25">
      <c r="A31" s="76">
        <v>2</v>
      </c>
      <c r="B31" s="579" t="s">
        <v>88</v>
      </c>
      <c r="C31" s="579"/>
      <c r="D31" s="579"/>
      <c r="E31" s="579"/>
      <c r="F31" s="579"/>
      <c r="G31" s="579"/>
      <c r="H31" s="579"/>
      <c r="I31" s="579"/>
      <c r="J31" s="579"/>
      <c r="K31" s="116"/>
      <c r="L31" s="58"/>
      <c r="M31" s="58"/>
      <c r="N31" s="58"/>
    </row>
    <row r="32" spans="1:14" x14ac:dyDescent="0.25">
      <c r="A32" s="77">
        <v>3</v>
      </c>
      <c r="B32" s="581" t="s">
        <v>199</v>
      </c>
      <c r="C32" s="581"/>
      <c r="D32" s="581"/>
      <c r="E32" s="581"/>
      <c r="F32" s="581"/>
      <c r="G32" s="204"/>
      <c r="H32" s="204"/>
      <c r="I32" s="204"/>
      <c r="J32" s="204"/>
      <c r="K32" s="58"/>
      <c r="L32" s="58"/>
      <c r="M32" s="58"/>
      <c r="N32" s="58"/>
    </row>
    <row r="33" spans="1:14" x14ac:dyDescent="0.25">
      <c r="A33" s="58"/>
      <c r="B33" s="58"/>
      <c r="C33" s="58"/>
      <c r="D33" s="58"/>
      <c r="E33" s="58"/>
      <c r="F33" s="58"/>
      <c r="G33" s="58"/>
      <c r="H33" s="58"/>
      <c r="I33" s="58"/>
      <c r="J33" s="58"/>
      <c r="K33" s="58"/>
      <c r="L33" s="58"/>
      <c r="M33" s="58"/>
      <c r="N33" s="58"/>
    </row>
  </sheetData>
  <mergeCells count="70">
    <mergeCell ref="B30:F30"/>
    <mergeCell ref="B31:J31"/>
    <mergeCell ref="B32:F32"/>
    <mergeCell ref="M26:M27"/>
    <mergeCell ref="N26:N27"/>
    <mergeCell ref="C27:D27"/>
    <mergeCell ref="G28:G29"/>
    <mergeCell ref="C28:D28"/>
    <mergeCell ref="C29:D29"/>
    <mergeCell ref="C26:D26"/>
    <mergeCell ref="G26:G27"/>
    <mergeCell ref="I26:I27"/>
    <mergeCell ref="J26:J27"/>
    <mergeCell ref="K26:K27"/>
    <mergeCell ref="L26:L27"/>
    <mergeCell ref="C24:D24"/>
    <mergeCell ref="C25:D25"/>
    <mergeCell ref="A22:N22"/>
    <mergeCell ref="A23:A24"/>
    <mergeCell ref="B23:B24"/>
    <mergeCell ref="C23:D23"/>
    <mergeCell ref="G23:G25"/>
    <mergeCell ref="L23:L24"/>
    <mergeCell ref="M23:M24"/>
    <mergeCell ref="N23:N24"/>
    <mergeCell ref="H20:H21"/>
    <mergeCell ref="I20:I21"/>
    <mergeCell ref="G17:G18"/>
    <mergeCell ref="C19:D19"/>
    <mergeCell ref="A20:A21"/>
    <mergeCell ref="B20:B21"/>
    <mergeCell ref="C20:D21"/>
    <mergeCell ref="E20:E21"/>
    <mergeCell ref="F20:F21"/>
    <mergeCell ref="G20:G21"/>
    <mergeCell ref="A17:A18"/>
    <mergeCell ref="B17:B18"/>
    <mergeCell ref="C17:D18"/>
    <mergeCell ref="E17:E18"/>
    <mergeCell ref="F17:F18"/>
    <mergeCell ref="A16:N16"/>
    <mergeCell ref="I10:I11"/>
    <mergeCell ref="J10:J11"/>
    <mergeCell ref="K10:K11"/>
    <mergeCell ref="L10:L14"/>
    <mergeCell ref="M10:M14"/>
    <mergeCell ref="N10:N11"/>
    <mergeCell ref="C11:D11"/>
    <mergeCell ref="C12:D12"/>
    <mergeCell ref="C13:D13"/>
    <mergeCell ref="C14:D14"/>
    <mergeCell ref="C15:D15"/>
    <mergeCell ref="F6:F9"/>
    <mergeCell ref="G6:G9"/>
    <mergeCell ref="L6:L9"/>
    <mergeCell ref="N6:N9"/>
    <mergeCell ref="A10:A14"/>
    <mergeCell ref="B10:B14"/>
    <mergeCell ref="C10:D10"/>
    <mergeCell ref="G10:G14"/>
    <mergeCell ref="H10:H11"/>
    <mergeCell ref="A6:A9"/>
    <mergeCell ref="B6:B9"/>
    <mergeCell ref="C6:D9"/>
    <mergeCell ref="E6:E9"/>
    <mergeCell ref="A1:N1"/>
    <mergeCell ref="A2:N2"/>
    <mergeCell ref="C3:D3"/>
    <mergeCell ref="C4:D4"/>
    <mergeCell ref="A5:N5"/>
  </mergeCells>
  <hyperlinks>
    <hyperlink ref="B30" r:id="rId1"/>
    <hyperlink ref="B31" r:id="rId2"/>
  </hyperlinks>
  <pageMargins left="0.70866141732283472" right="0.70866141732283472" top="0.74803149606299213" bottom="0.74803149606299213" header="0.31496062992125984" footer="0.31496062992125984"/>
  <pageSetup paperSize="8" scale="55" firstPageNumber="40" fitToHeight="0" orientation="landscape" useFirstPageNumber="1" r:id="rId3"/>
  <headerFooter>
    <oddFooter>&amp;CGodišnji plan rada za 2026. godinu
UPRAVA ZA ŽELJEZNIČKU INFRASTRUKTURU I PROMET&amp;R&amp;P</oddFooter>
  </headerFooter>
  <rowBreaks count="1" manualBreakCount="1">
    <brk id="15"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view="pageBreakPreview" zoomScale="75" zoomScaleNormal="60" zoomScaleSheetLayoutView="75" workbookViewId="0">
      <selection activeCell="B16" sqref="B16:B22"/>
    </sheetView>
  </sheetViews>
  <sheetFormatPr defaultColWidth="8.85546875" defaultRowHeight="12.75" x14ac:dyDescent="0.2"/>
  <cols>
    <col min="1" max="1" width="11.7109375" style="1" customWidth="1"/>
    <col min="2" max="2" width="41.7109375" style="13" customWidth="1"/>
    <col min="3" max="4" width="15.7109375" style="13" customWidth="1"/>
    <col min="5" max="6" width="20.7109375" style="13" customWidth="1"/>
    <col min="7" max="7" width="35.7109375" style="13" customWidth="1"/>
    <col min="8" max="8" width="15.7109375" style="13" customWidth="1"/>
    <col min="9" max="9" width="45.7109375" style="13" customWidth="1"/>
    <col min="10" max="10" width="30.7109375" style="13" customWidth="1"/>
    <col min="11" max="11" width="23.7109375" style="13" customWidth="1"/>
    <col min="12" max="12" width="20.7109375" style="13" customWidth="1"/>
    <col min="13" max="13" width="30.7109375" style="13" customWidth="1"/>
    <col min="14" max="14" width="23.7109375" style="13" customWidth="1"/>
    <col min="15" max="16384" width="8.85546875" style="1"/>
  </cols>
  <sheetData>
    <row r="1" spans="1:14" s="81" customFormat="1" ht="39.950000000000003" customHeight="1" x14ac:dyDescent="0.3">
      <c r="A1" s="545" t="s">
        <v>0</v>
      </c>
      <c r="B1" s="545"/>
      <c r="C1" s="545"/>
      <c r="D1" s="545"/>
      <c r="E1" s="545"/>
      <c r="F1" s="545"/>
      <c r="G1" s="545"/>
      <c r="H1" s="545"/>
      <c r="I1" s="545"/>
      <c r="J1" s="545"/>
      <c r="K1" s="545"/>
      <c r="L1" s="545"/>
      <c r="M1" s="545"/>
      <c r="N1" s="545"/>
    </row>
    <row r="2" spans="1:14" s="2" customFormat="1" ht="39.950000000000003" customHeight="1" x14ac:dyDescent="0.2">
      <c r="A2" s="546" t="s">
        <v>200</v>
      </c>
      <c r="B2" s="546"/>
      <c r="C2" s="546"/>
      <c r="D2" s="546"/>
      <c r="E2" s="546"/>
      <c r="F2" s="546"/>
      <c r="G2" s="546"/>
      <c r="H2" s="546"/>
      <c r="I2" s="546"/>
      <c r="J2" s="546"/>
      <c r="K2" s="546"/>
      <c r="L2" s="546"/>
      <c r="M2" s="546"/>
      <c r="N2" s="546"/>
    </row>
    <row r="3" spans="1:14" s="2" customFormat="1" ht="60" customHeight="1" x14ac:dyDescent="0.2">
      <c r="A3" s="300" t="s">
        <v>2</v>
      </c>
      <c r="B3" s="300" t="s">
        <v>3</v>
      </c>
      <c r="C3" s="449" t="s">
        <v>4</v>
      </c>
      <c r="D3" s="450"/>
      <c r="E3" s="300" t="s">
        <v>5</v>
      </c>
      <c r="F3" s="300" t="s">
        <v>6</v>
      </c>
      <c r="G3" s="300" t="s">
        <v>7</v>
      </c>
      <c r="H3" s="300" t="s">
        <v>8</v>
      </c>
      <c r="I3" s="300" t="s">
        <v>9</v>
      </c>
      <c r="J3" s="300" t="s">
        <v>10</v>
      </c>
      <c r="K3" s="300" t="s">
        <v>11</v>
      </c>
      <c r="L3" s="300" t="s">
        <v>12</v>
      </c>
      <c r="M3" s="300" t="s">
        <v>13</v>
      </c>
      <c r="N3" s="300" t="s">
        <v>14</v>
      </c>
    </row>
    <row r="4" spans="1:14" s="2" customFormat="1" ht="67.5" customHeight="1" x14ac:dyDescent="0.2">
      <c r="A4" s="441" t="s">
        <v>201</v>
      </c>
      <c r="B4" s="442" t="s">
        <v>16</v>
      </c>
      <c r="C4" s="566" t="s">
        <v>202</v>
      </c>
      <c r="D4" s="566"/>
      <c r="E4" s="474" t="s">
        <v>2168</v>
      </c>
      <c r="F4" s="474" t="s">
        <v>2184</v>
      </c>
      <c r="G4" s="442" t="s">
        <v>203</v>
      </c>
      <c r="H4" s="441" t="s">
        <v>204</v>
      </c>
      <c r="I4" s="457" t="s">
        <v>205</v>
      </c>
      <c r="J4" s="380" t="s">
        <v>206</v>
      </c>
      <c r="K4" s="584">
        <v>14</v>
      </c>
      <c r="L4" s="488" t="s">
        <v>2028</v>
      </c>
      <c r="M4" s="457" t="s">
        <v>207</v>
      </c>
      <c r="N4" s="458" t="s">
        <v>25</v>
      </c>
    </row>
    <row r="5" spans="1:14" s="2" customFormat="1" ht="63" customHeight="1" x14ac:dyDescent="0.2">
      <c r="A5" s="441"/>
      <c r="B5" s="442"/>
      <c r="C5" s="583"/>
      <c r="D5" s="583"/>
      <c r="E5" s="585"/>
      <c r="F5" s="585"/>
      <c r="G5" s="442"/>
      <c r="H5" s="441"/>
      <c r="I5" s="457"/>
      <c r="J5" s="583"/>
      <c r="K5" s="585"/>
      <c r="L5" s="488"/>
      <c r="M5" s="457"/>
      <c r="N5" s="458"/>
    </row>
    <row r="6" spans="1:14" s="2" customFormat="1" ht="39.950000000000003" customHeight="1" x14ac:dyDescent="0.2">
      <c r="A6" s="455" t="s">
        <v>208</v>
      </c>
      <c r="B6" s="455"/>
      <c r="C6" s="455"/>
      <c r="D6" s="455"/>
      <c r="E6" s="455"/>
      <c r="F6" s="455"/>
      <c r="G6" s="455"/>
      <c r="H6" s="455"/>
      <c r="I6" s="455"/>
      <c r="J6" s="455"/>
      <c r="K6" s="455"/>
      <c r="L6" s="455"/>
      <c r="M6" s="455"/>
      <c r="N6" s="455"/>
    </row>
    <row r="7" spans="1:14" ht="82.5" customHeight="1" x14ac:dyDescent="0.2">
      <c r="A7" s="441" t="s">
        <v>743</v>
      </c>
      <c r="B7" s="442" t="s">
        <v>209</v>
      </c>
      <c r="C7" s="380" t="s">
        <v>1806</v>
      </c>
      <c r="D7" s="380"/>
      <c r="E7" s="474" t="s">
        <v>210</v>
      </c>
      <c r="F7" s="474" t="s">
        <v>2169</v>
      </c>
      <c r="G7" s="496" t="s">
        <v>211</v>
      </c>
      <c r="H7" s="586" t="s">
        <v>212</v>
      </c>
      <c r="I7" s="587" t="s">
        <v>1804</v>
      </c>
      <c r="J7" s="287" t="s">
        <v>213</v>
      </c>
      <c r="K7" s="312">
        <v>1</v>
      </c>
      <c r="L7" s="488" t="s">
        <v>2028</v>
      </c>
      <c r="M7" s="540" t="s">
        <v>1805</v>
      </c>
      <c r="N7" s="441" t="s">
        <v>214</v>
      </c>
    </row>
    <row r="8" spans="1:14" ht="77.25" customHeight="1" x14ac:dyDescent="0.2">
      <c r="A8" s="441"/>
      <c r="B8" s="442"/>
      <c r="C8" s="380"/>
      <c r="D8" s="380"/>
      <c r="E8" s="474"/>
      <c r="F8" s="474"/>
      <c r="G8" s="496"/>
      <c r="H8" s="586"/>
      <c r="I8" s="587"/>
      <c r="J8" s="287" t="s">
        <v>215</v>
      </c>
      <c r="K8" s="312">
        <v>1</v>
      </c>
      <c r="L8" s="488"/>
      <c r="M8" s="540"/>
      <c r="N8" s="441"/>
    </row>
    <row r="9" spans="1:14" ht="114" customHeight="1" x14ac:dyDescent="0.2">
      <c r="A9" s="441"/>
      <c r="B9" s="442"/>
      <c r="C9" s="380" t="s">
        <v>216</v>
      </c>
      <c r="D9" s="380"/>
      <c r="E9" s="301" t="s">
        <v>2170</v>
      </c>
      <c r="F9" s="301" t="s">
        <v>2171</v>
      </c>
      <c r="G9" s="496"/>
      <c r="H9" s="318" t="s">
        <v>217</v>
      </c>
      <c r="I9" s="305" t="s">
        <v>218</v>
      </c>
      <c r="J9" s="287" t="s">
        <v>219</v>
      </c>
      <c r="K9" s="317">
        <v>1</v>
      </c>
      <c r="L9" s="488"/>
      <c r="M9" s="540" t="s">
        <v>220</v>
      </c>
      <c r="N9" s="298" t="s">
        <v>221</v>
      </c>
    </row>
    <row r="10" spans="1:14" ht="84" customHeight="1" x14ac:dyDescent="0.2">
      <c r="A10" s="441"/>
      <c r="B10" s="442"/>
      <c r="C10" s="380" t="s">
        <v>222</v>
      </c>
      <c r="D10" s="380"/>
      <c r="E10" s="301" t="s">
        <v>243</v>
      </c>
      <c r="F10" s="301" t="s">
        <v>2172</v>
      </c>
      <c r="G10" s="496"/>
      <c r="H10" s="318" t="s">
        <v>2013</v>
      </c>
      <c r="I10" s="305" t="s">
        <v>223</v>
      </c>
      <c r="J10" s="287" t="s">
        <v>224</v>
      </c>
      <c r="K10" s="310">
        <v>1</v>
      </c>
      <c r="L10" s="488"/>
      <c r="M10" s="540"/>
      <c r="N10" s="298" t="s">
        <v>225</v>
      </c>
    </row>
    <row r="11" spans="1:14" ht="118.5" customHeight="1" x14ac:dyDescent="0.2">
      <c r="A11" s="441"/>
      <c r="B11" s="442"/>
      <c r="C11" s="380" t="s">
        <v>226</v>
      </c>
      <c r="D11" s="380"/>
      <c r="E11" s="301" t="s">
        <v>227</v>
      </c>
      <c r="F11" s="301" t="s">
        <v>2026</v>
      </c>
      <c r="G11" s="496"/>
      <c r="H11" s="318" t="s">
        <v>2014</v>
      </c>
      <c r="I11" s="305" t="s">
        <v>228</v>
      </c>
      <c r="J11" s="287" t="s">
        <v>229</v>
      </c>
      <c r="K11" s="317">
        <v>1</v>
      </c>
      <c r="L11" s="488"/>
      <c r="M11" s="540"/>
      <c r="N11" s="298" t="s">
        <v>230</v>
      </c>
    </row>
    <row r="12" spans="1:14" ht="77.25" customHeight="1" x14ac:dyDescent="0.2">
      <c r="A12" s="298" t="s">
        <v>231</v>
      </c>
      <c r="B12" s="299" t="s">
        <v>232</v>
      </c>
      <c r="C12" s="380" t="s">
        <v>233</v>
      </c>
      <c r="D12" s="380"/>
      <c r="E12" s="301" t="s">
        <v>2173</v>
      </c>
      <c r="F12" s="301" t="s">
        <v>2174</v>
      </c>
      <c r="G12" s="299" t="s">
        <v>234</v>
      </c>
      <c r="H12" s="303" t="s">
        <v>235</v>
      </c>
      <c r="I12" s="302" t="s">
        <v>236</v>
      </c>
      <c r="J12" s="287" t="s">
        <v>237</v>
      </c>
      <c r="K12" s="317">
        <v>2</v>
      </c>
      <c r="L12" s="308" t="s">
        <v>2028</v>
      </c>
      <c r="M12" s="302" t="s">
        <v>238</v>
      </c>
      <c r="N12" s="309" t="s">
        <v>239</v>
      </c>
    </row>
    <row r="13" spans="1:14" ht="108.75" customHeight="1" x14ac:dyDescent="0.2">
      <c r="A13" s="441" t="s">
        <v>240</v>
      </c>
      <c r="B13" s="442" t="s">
        <v>241</v>
      </c>
      <c r="C13" s="380" t="s">
        <v>242</v>
      </c>
      <c r="D13" s="380"/>
      <c r="E13" s="474" t="s">
        <v>243</v>
      </c>
      <c r="F13" s="474" t="s">
        <v>2175</v>
      </c>
      <c r="G13" s="442" t="s">
        <v>211</v>
      </c>
      <c r="H13" s="303" t="s">
        <v>244</v>
      </c>
      <c r="I13" s="305" t="s">
        <v>1807</v>
      </c>
      <c r="J13" s="287" t="s">
        <v>245</v>
      </c>
      <c r="K13" s="24">
        <v>3</v>
      </c>
      <c r="L13" s="488" t="s">
        <v>2028</v>
      </c>
      <c r="M13" s="540" t="s">
        <v>238</v>
      </c>
      <c r="N13" s="458" t="s">
        <v>246</v>
      </c>
    </row>
    <row r="14" spans="1:14" ht="131.25" customHeight="1" x14ac:dyDescent="0.2">
      <c r="A14" s="441"/>
      <c r="B14" s="442"/>
      <c r="C14" s="380"/>
      <c r="D14" s="380"/>
      <c r="E14" s="474"/>
      <c r="F14" s="474"/>
      <c r="G14" s="442"/>
      <c r="H14" s="495" t="s">
        <v>247</v>
      </c>
      <c r="I14" s="457" t="s">
        <v>248</v>
      </c>
      <c r="J14" s="287" t="s">
        <v>1756</v>
      </c>
      <c r="K14" s="312">
        <v>1</v>
      </c>
      <c r="L14" s="488"/>
      <c r="M14" s="540"/>
      <c r="N14" s="458"/>
    </row>
    <row r="15" spans="1:14" ht="84.75" customHeight="1" x14ac:dyDescent="0.2">
      <c r="A15" s="441"/>
      <c r="B15" s="442"/>
      <c r="C15" s="380"/>
      <c r="D15" s="380"/>
      <c r="E15" s="474"/>
      <c r="F15" s="474"/>
      <c r="G15" s="442"/>
      <c r="H15" s="495"/>
      <c r="I15" s="457"/>
      <c r="J15" s="287" t="s">
        <v>249</v>
      </c>
      <c r="K15" s="312">
        <v>1</v>
      </c>
      <c r="L15" s="488"/>
      <c r="M15" s="540"/>
      <c r="N15" s="458"/>
    </row>
    <row r="16" spans="1:14" ht="74.25" customHeight="1" x14ac:dyDescent="0.2">
      <c r="A16" s="441" t="s">
        <v>3010</v>
      </c>
      <c r="B16" s="496" t="s">
        <v>2176</v>
      </c>
      <c r="C16" s="566" t="s">
        <v>250</v>
      </c>
      <c r="D16" s="590"/>
      <c r="E16" s="301" t="s">
        <v>2177</v>
      </c>
      <c r="F16" s="301" t="s">
        <v>2178</v>
      </c>
      <c r="G16" s="442" t="s">
        <v>2892</v>
      </c>
      <c r="H16" s="298" t="s">
        <v>251</v>
      </c>
      <c r="I16" s="305" t="s">
        <v>252</v>
      </c>
      <c r="J16" s="287" t="s">
        <v>253</v>
      </c>
      <c r="K16" s="317">
        <v>3</v>
      </c>
      <c r="L16" s="488" t="s">
        <v>2028</v>
      </c>
      <c r="M16" s="540" t="s">
        <v>1757</v>
      </c>
      <c r="N16" s="458" t="s">
        <v>25</v>
      </c>
    </row>
    <row r="17" spans="1:14" ht="97.5" customHeight="1" x14ac:dyDescent="0.2">
      <c r="A17" s="441"/>
      <c r="B17" s="496"/>
      <c r="C17" s="566" t="s">
        <v>254</v>
      </c>
      <c r="D17" s="566"/>
      <c r="E17" s="474" t="s">
        <v>2179</v>
      </c>
      <c r="F17" s="474" t="s">
        <v>2180</v>
      </c>
      <c r="G17" s="442"/>
      <c r="H17" s="401" t="s">
        <v>255</v>
      </c>
      <c r="I17" s="420" t="s">
        <v>256</v>
      </c>
      <c r="J17" s="315" t="s">
        <v>257</v>
      </c>
      <c r="K17" s="310">
        <v>1</v>
      </c>
      <c r="L17" s="488"/>
      <c r="M17" s="540"/>
      <c r="N17" s="458"/>
    </row>
    <row r="18" spans="1:14" ht="88.5" customHeight="1" x14ac:dyDescent="0.2">
      <c r="A18" s="441"/>
      <c r="B18" s="496"/>
      <c r="C18" s="566"/>
      <c r="D18" s="566"/>
      <c r="E18" s="474"/>
      <c r="F18" s="474"/>
      <c r="G18" s="442"/>
      <c r="H18" s="588"/>
      <c r="I18" s="589"/>
      <c r="J18" s="315" t="s">
        <v>305</v>
      </c>
      <c r="K18" s="310">
        <v>1</v>
      </c>
      <c r="L18" s="488"/>
      <c r="M18" s="540"/>
      <c r="N18" s="458"/>
    </row>
    <row r="19" spans="1:14" ht="70.5" customHeight="1" x14ac:dyDescent="0.2">
      <c r="A19" s="441"/>
      <c r="B19" s="496"/>
      <c r="C19" s="566"/>
      <c r="D19" s="566"/>
      <c r="E19" s="474"/>
      <c r="F19" s="474"/>
      <c r="G19" s="442"/>
      <c r="H19" s="401" t="s">
        <v>258</v>
      </c>
      <c r="I19" s="420" t="s">
        <v>2181</v>
      </c>
      <c r="J19" s="315" t="s">
        <v>259</v>
      </c>
      <c r="K19" s="310">
        <v>1</v>
      </c>
      <c r="L19" s="488"/>
      <c r="M19" s="540"/>
      <c r="N19" s="458"/>
    </row>
    <row r="20" spans="1:14" ht="79.5" customHeight="1" x14ac:dyDescent="0.2">
      <c r="A20" s="441"/>
      <c r="B20" s="496"/>
      <c r="C20" s="566"/>
      <c r="D20" s="566"/>
      <c r="E20" s="474"/>
      <c r="F20" s="474"/>
      <c r="G20" s="442"/>
      <c r="H20" s="402"/>
      <c r="I20" s="470"/>
      <c r="J20" s="315" t="s">
        <v>260</v>
      </c>
      <c r="K20" s="310">
        <v>1</v>
      </c>
      <c r="L20" s="488"/>
      <c r="M20" s="540"/>
      <c r="N20" s="458"/>
    </row>
    <row r="21" spans="1:14" ht="75" customHeight="1" x14ac:dyDescent="0.2">
      <c r="A21" s="441"/>
      <c r="B21" s="496"/>
      <c r="C21" s="566"/>
      <c r="D21" s="566"/>
      <c r="E21" s="474"/>
      <c r="F21" s="474"/>
      <c r="G21" s="442"/>
      <c r="H21" s="588"/>
      <c r="I21" s="589"/>
      <c r="J21" s="315" t="s">
        <v>312</v>
      </c>
      <c r="K21" s="310">
        <v>1</v>
      </c>
      <c r="L21" s="488"/>
      <c r="M21" s="540"/>
      <c r="N21" s="458"/>
    </row>
    <row r="22" spans="1:14" ht="57.75" customHeight="1" x14ac:dyDescent="0.2">
      <c r="A22" s="441"/>
      <c r="B22" s="496"/>
      <c r="C22" s="566"/>
      <c r="D22" s="566"/>
      <c r="E22" s="474"/>
      <c r="F22" s="474"/>
      <c r="G22" s="442"/>
      <c r="H22" s="298" t="s">
        <v>261</v>
      </c>
      <c r="I22" s="305" t="s">
        <v>262</v>
      </c>
      <c r="J22" s="315" t="s">
        <v>263</v>
      </c>
      <c r="K22" s="310">
        <v>1</v>
      </c>
      <c r="L22" s="488"/>
      <c r="M22" s="540"/>
      <c r="N22" s="458"/>
    </row>
    <row r="23" spans="1:14" s="7" customFormat="1" ht="39.950000000000003" customHeight="1" x14ac:dyDescent="0.2">
      <c r="A23" s="455" t="s">
        <v>264</v>
      </c>
      <c r="B23" s="455"/>
      <c r="C23" s="455"/>
      <c r="D23" s="455"/>
      <c r="E23" s="455"/>
      <c r="F23" s="455"/>
      <c r="G23" s="455"/>
      <c r="H23" s="455"/>
      <c r="I23" s="455"/>
      <c r="J23" s="455"/>
      <c r="K23" s="455"/>
      <c r="L23" s="455"/>
      <c r="M23" s="455"/>
      <c r="N23" s="455"/>
    </row>
    <row r="24" spans="1:14" ht="111.75" customHeight="1" x14ac:dyDescent="0.2">
      <c r="A24" s="441" t="s">
        <v>265</v>
      </c>
      <c r="B24" s="442" t="s">
        <v>266</v>
      </c>
      <c r="C24" s="380" t="s">
        <v>2893</v>
      </c>
      <c r="D24" s="380"/>
      <c r="E24" s="117" t="s">
        <v>189</v>
      </c>
      <c r="F24" s="117" t="s">
        <v>2894</v>
      </c>
      <c r="G24" s="442" t="s">
        <v>267</v>
      </c>
      <c r="H24" s="303" t="s">
        <v>268</v>
      </c>
      <c r="I24" s="17" t="s">
        <v>1808</v>
      </c>
      <c r="J24" s="315" t="s">
        <v>1809</v>
      </c>
      <c r="K24" s="307" t="s">
        <v>269</v>
      </c>
      <c r="L24" s="488" t="s">
        <v>2028</v>
      </c>
      <c r="M24" s="457" t="s">
        <v>270</v>
      </c>
      <c r="N24" s="441" t="s">
        <v>271</v>
      </c>
    </row>
    <row r="25" spans="1:14" ht="84" customHeight="1" x14ac:dyDescent="0.2">
      <c r="A25" s="441"/>
      <c r="B25" s="442"/>
      <c r="C25" s="380" t="s">
        <v>2895</v>
      </c>
      <c r="D25" s="380"/>
      <c r="E25" s="310" t="s">
        <v>189</v>
      </c>
      <c r="F25" s="310" t="s">
        <v>2896</v>
      </c>
      <c r="G25" s="442"/>
      <c r="H25" s="495" t="s">
        <v>273</v>
      </c>
      <c r="I25" s="457" t="s">
        <v>274</v>
      </c>
      <c r="J25" s="380" t="s">
        <v>275</v>
      </c>
      <c r="K25" s="547">
        <v>1</v>
      </c>
      <c r="L25" s="488"/>
      <c r="M25" s="457"/>
      <c r="N25" s="458"/>
    </row>
    <row r="26" spans="1:14" ht="98.25" customHeight="1" x14ac:dyDescent="0.2">
      <c r="A26" s="441"/>
      <c r="B26" s="442"/>
      <c r="C26" s="380" t="s">
        <v>2897</v>
      </c>
      <c r="D26" s="380"/>
      <c r="E26" s="117" t="s">
        <v>189</v>
      </c>
      <c r="F26" s="117" t="s">
        <v>2898</v>
      </c>
      <c r="G26" s="442"/>
      <c r="H26" s="495"/>
      <c r="I26" s="457"/>
      <c r="J26" s="380"/>
      <c r="K26" s="547"/>
      <c r="L26" s="488"/>
      <c r="M26" s="457"/>
      <c r="N26" s="458"/>
    </row>
    <row r="27" spans="1:14" ht="137.25" customHeight="1" x14ac:dyDescent="0.2">
      <c r="A27" s="298" t="s">
        <v>277</v>
      </c>
      <c r="B27" s="299" t="s">
        <v>1758</v>
      </c>
      <c r="C27" s="591" t="s">
        <v>278</v>
      </c>
      <c r="D27" s="591"/>
      <c r="E27" s="310" t="s">
        <v>140</v>
      </c>
      <c r="F27" s="310" t="s">
        <v>2036</v>
      </c>
      <c r="G27" s="59" t="s">
        <v>279</v>
      </c>
      <c r="H27" s="303" t="s">
        <v>280</v>
      </c>
      <c r="I27" s="305" t="s">
        <v>281</v>
      </c>
      <c r="J27" s="287" t="s">
        <v>282</v>
      </c>
      <c r="K27" s="310">
        <v>1</v>
      </c>
      <c r="L27" s="308" t="s">
        <v>2028</v>
      </c>
      <c r="M27" s="305" t="s">
        <v>283</v>
      </c>
      <c r="N27" s="298" t="s">
        <v>284</v>
      </c>
    </row>
    <row r="28" spans="1:14" ht="72.75" customHeight="1" x14ac:dyDescent="0.2">
      <c r="A28" s="441" t="s">
        <v>285</v>
      </c>
      <c r="B28" s="442" t="s">
        <v>286</v>
      </c>
      <c r="C28" s="380" t="s">
        <v>287</v>
      </c>
      <c r="D28" s="380"/>
      <c r="E28" s="465" t="s">
        <v>288</v>
      </c>
      <c r="F28" s="465" t="s">
        <v>2182</v>
      </c>
      <c r="G28" s="442" t="s">
        <v>289</v>
      </c>
      <c r="H28" s="495" t="s">
        <v>290</v>
      </c>
      <c r="I28" s="457" t="s">
        <v>291</v>
      </c>
      <c r="J28" s="380" t="s">
        <v>292</v>
      </c>
      <c r="K28" s="539" t="s">
        <v>293</v>
      </c>
      <c r="L28" s="488" t="s">
        <v>2028</v>
      </c>
      <c r="M28" s="457" t="s">
        <v>270</v>
      </c>
      <c r="N28" s="458" t="s">
        <v>294</v>
      </c>
    </row>
    <row r="29" spans="1:14" ht="59.25" customHeight="1" x14ac:dyDescent="0.2">
      <c r="A29" s="441"/>
      <c r="B29" s="442"/>
      <c r="C29" s="380"/>
      <c r="D29" s="380"/>
      <c r="E29" s="465"/>
      <c r="F29" s="465"/>
      <c r="G29" s="442"/>
      <c r="H29" s="592"/>
      <c r="I29" s="593"/>
      <c r="J29" s="593"/>
      <c r="K29" s="592"/>
      <c r="L29" s="488"/>
      <c r="M29" s="457"/>
      <c r="N29" s="458"/>
    </row>
    <row r="30" spans="1:14" ht="60" customHeight="1" x14ac:dyDescent="0.2">
      <c r="A30" s="441" t="s">
        <v>295</v>
      </c>
      <c r="B30" s="442" t="s">
        <v>296</v>
      </c>
      <c r="C30" s="380" t="s">
        <v>297</v>
      </c>
      <c r="D30" s="380"/>
      <c r="E30" s="465" t="s">
        <v>140</v>
      </c>
      <c r="F30" s="465" t="s">
        <v>2036</v>
      </c>
      <c r="G30" s="496" t="s">
        <v>2899</v>
      </c>
      <c r="H30" s="495" t="s">
        <v>298</v>
      </c>
      <c r="I30" s="457" t="s">
        <v>299</v>
      </c>
      <c r="J30" s="443" t="s">
        <v>302</v>
      </c>
      <c r="K30" s="549">
        <v>1</v>
      </c>
      <c r="L30" s="488" t="s">
        <v>2028</v>
      </c>
      <c r="M30" s="594" t="s">
        <v>300</v>
      </c>
      <c r="N30" s="441" t="s">
        <v>301</v>
      </c>
    </row>
    <row r="31" spans="1:14" ht="37.5" customHeight="1" x14ac:dyDescent="0.2">
      <c r="A31" s="441"/>
      <c r="B31" s="442"/>
      <c r="C31" s="380"/>
      <c r="D31" s="380"/>
      <c r="E31" s="465"/>
      <c r="F31" s="465"/>
      <c r="G31" s="496"/>
      <c r="H31" s="495"/>
      <c r="I31" s="457"/>
      <c r="J31" s="589"/>
      <c r="K31" s="588"/>
      <c r="L31" s="488"/>
      <c r="M31" s="594"/>
      <c r="N31" s="441"/>
    </row>
    <row r="32" spans="1:14" ht="76.5" customHeight="1" x14ac:dyDescent="0.2">
      <c r="A32" s="441"/>
      <c r="B32" s="442"/>
      <c r="C32" s="380"/>
      <c r="D32" s="380"/>
      <c r="E32" s="465"/>
      <c r="F32" s="465"/>
      <c r="G32" s="496"/>
      <c r="H32" s="495"/>
      <c r="I32" s="457"/>
      <c r="J32" s="287" t="s">
        <v>2183</v>
      </c>
      <c r="K32" s="304">
        <v>1</v>
      </c>
      <c r="L32" s="488"/>
      <c r="M32" s="594"/>
      <c r="N32" s="441"/>
    </row>
    <row r="33" spans="1:14" ht="81" customHeight="1" x14ac:dyDescent="0.2">
      <c r="A33" s="441"/>
      <c r="B33" s="442"/>
      <c r="C33" s="380"/>
      <c r="D33" s="380"/>
      <c r="E33" s="465"/>
      <c r="F33" s="465"/>
      <c r="G33" s="496"/>
      <c r="H33" s="441" t="s">
        <v>303</v>
      </c>
      <c r="I33" s="457" t="s">
        <v>304</v>
      </c>
      <c r="J33" s="287" t="s">
        <v>305</v>
      </c>
      <c r="K33" s="312">
        <v>1</v>
      </c>
      <c r="L33" s="488"/>
      <c r="M33" s="594"/>
      <c r="N33" s="441"/>
    </row>
    <row r="34" spans="1:14" ht="83.25" customHeight="1" x14ac:dyDescent="0.2">
      <c r="A34" s="441"/>
      <c r="B34" s="442"/>
      <c r="C34" s="380"/>
      <c r="D34" s="380"/>
      <c r="E34" s="465"/>
      <c r="F34" s="465"/>
      <c r="G34" s="496"/>
      <c r="H34" s="441"/>
      <c r="I34" s="457"/>
      <c r="J34" s="287" t="s">
        <v>306</v>
      </c>
      <c r="K34" s="304">
        <v>50</v>
      </c>
      <c r="L34" s="488"/>
      <c r="M34" s="594"/>
      <c r="N34" s="441"/>
    </row>
    <row r="35" spans="1:14" ht="93.75" customHeight="1" x14ac:dyDescent="0.2">
      <c r="A35" s="441"/>
      <c r="B35" s="442"/>
      <c r="C35" s="380"/>
      <c r="D35" s="380"/>
      <c r="E35" s="465"/>
      <c r="F35" s="465"/>
      <c r="G35" s="496"/>
      <c r="H35" s="441" t="s">
        <v>307</v>
      </c>
      <c r="I35" s="457" t="s">
        <v>308</v>
      </c>
      <c r="J35" s="287" t="s">
        <v>309</v>
      </c>
      <c r="K35" s="312">
        <v>1</v>
      </c>
      <c r="L35" s="488"/>
      <c r="M35" s="594"/>
      <c r="N35" s="441"/>
    </row>
    <row r="36" spans="1:14" ht="76.5" customHeight="1" x14ac:dyDescent="0.2">
      <c r="A36" s="441"/>
      <c r="B36" s="442"/>
      <c r="C36" s="380"/>
      <c r="D36" s="380"/>
      <c r="E36" s="465"/>
      <c r="F36" s="465"/>
      <c r="G36" s="496"/>
      <c r="H36" s="441"/>
      <c r="I36" s="457"/>
      <c r="J36" s="287" t="s">
        <v>1759</v>
      </c>
      <c r="K36" s="312">
        <v>1</v>
      </c>
      <c r="L36" s="488"/>
      <c r="M36" s="594"/>
      <c r="N36" s="441"/>
    </row>
    <row r="37" spans="1:14" ht="57.75" customHeight="1" x14ac:dyDescent="0.2">
      <c r="A37" s="441"/>
      <c r="B37" s="442"/>
      <c r="C37" s="380"/>
      <c r="D37" s="380"/>
      <c r="E37" s="465"/>
      <c r="F37" s="465"/>
      <c r="G37" s="496"/>
      <c r="H37" s="441" t="s">
        <v>310</v>
      </c>
      <c r="I37" s="457" t="s">
        <v>113</v>
      </c>
      <c r="J37" s="287" t="s">
        <v>311</v>
      </c>
      <c r="K37" s="312">
        <v>1</v>
      </c>
      <c r="L37" s="488"/>
      <c r="M37" s="594"/>
      <c r="N37" s="441"/>
    </row>
    <row r="38" spans="1:14" ht="112.5" customHeight="1" x14ac:dyDescent="0.2">
      <c r="A38" s="441"/>
      <c r="B38" s="442"/>
      <c r="C38" s="380"/>
      <c r="D38" s="380"/>
      <c r="E38" s="465"/>
      <c r="F38" s="465"/>
      <c r="G38" s="496"/>
      <c r="H38" s="441"/>
      <c r="I38" s="457"/>
      <c r="J38" s="287" t="s">
        <v>2015</v>
      </c>
      <c r="K38" s="312">
        <v>1</v>
      </c>
      <c r="L38" s="488"/>
      <c r="M38" s="594"/>
      <c r="N38" s="441"/>
    </row>
    <row r="39" spans="1:14" ht="81.75" customHeight="1" x14ac:dyDescent="0.2">
      <c r="A39" s="441"/>
      <c r="B39" s="442"/>
      <c r="C39" s="380"/>
      <c r="D39" s="380"/>
      <c r="E39" s="465"/>
      <c r="F39" s="465"/>
      <c r="G39" s="496"/>
      <c r="H39" s="441"/>
      <c r="I39" s="457"/>
      <c r="J39" s="287" t="s">
        <v>312</v>
      </c>
      <c r="K39" s="312">
        <v>1</v>
      </c>
      <c r="L39" s="488"/>
      <c r="M39" s="594"/>
      <c r="N39" s="441"/>
    </row>
    <row r="40" spans="1:14" ht="49.5" customHeight="1" x14ac:dyDescent="0.2">
      <c r="A40" s="441"/>
      <c r="B40" s="442"/>
      <c r="C40" s="380"/>
      <c r="D40" s="380"/>
      <c r="E40" s="465"/>
      <c r="F40" s="465"/>
      <c r="G40" s="496"/>
      <c r="H40" s="441"/>
      <c r="I40" s="457"/>
      <c r="J40" s="287" t="s">
        <v>313</v>
      </c>
      <c r="K40" s="304">
        <v>2</v>
      </c>
      <c r="L40" s="488"/>
      <c r="M40" s="594"/>
      <c r="N40" s="441"/>
    </row>
    <row r="41" spans="1:14" s="128" customFormat="1" ht="15" customHeight="1" x14ac:dyDescent="0.2">
      <c r="A41" s="74">
        <v>1</v>
      </c>
      <c r="B41" s="200" t="s">
        <v>87</v>
      </c>
      <c r="C41" s="201"/>
      <c r="D41" s="201"/>
      <c r="E41" s="201"/>
      <c r="F41" s="201"/>
      <c r="G41" s="201"/>
      <c r="H41" s="201"/>
      <c r="I41" s="201"/>
      <c r="J41" s="8"/>
      <c r="K41" s="8"/>
      <c r="L41" s="8"/>
      <c r="M41" s="8"/>
      <c r="N41" s="8"/>
    </row>
    <row r="42" spans="1:14" s="128" customFormat="1" ht="15" customHeight="1" x14ac:dyDescent="0.2">
      <c r="A42" s="74">
        <v>2</v>
      </c>
      <c r="B42" s="200" t="s">
        <v>88</v>
      </c>
      <c r="C42" s="201"/>
      <c r="D42" s="201"/>
      <c r="E42" s="201"/>
      <c r="F42" s="201"/>
      <c r="G42" s="201"/>
      <c r="H42" s="201"/>
      <c r="I42" s="201"/>
      <c r="J42" s="8"/>
      <c r="K42" s="8"/>
      <c r="L42" s="8"/>
      <c r="M42" s="8"/>
      <c r="N42" s="8"/>
    </row>
    <row r="43" spans="1:14" ht="15" customHeight="1" x14ac:dyDescent="0.2">
      <c r="A43" s="8"/>
      <c r="B43" s="9"/>
      <c r="C43" s="8"/>
      <c r="D43" s="8"/>
      <c r="E43" s="8"/>
      <c r="F43" s="8"/>
      <c r="G43" s="8"/>
      <c r="H43" s="8"/>
      <c r="I43" s="8"/>
      <c r="J43" s="8"/>
      <c r="K43" s="8"/>
      <c r="L43" s="8"/>
      <c r="M43" s="8"/>
      <c r="N43" s="8"/>
    </row>
    <row r="44" spans="1:14" ht="15" x14ac:dyDescent="0.2">
      <c r="A44" s="8"/>
      <c r="B44" s="9"/>
      <c r="C44" s="8"/>
      <c r="D44" s="8"/>
      <c r="E44" s="8"/>
      <c r="F44" s="8"/>
      <c r="G44" s="8"/>
      <c r="H44" s="8"/>
      <c r="I44" s="8"/>
      <c r="J44" s="8"/>
      <c r="K44" s="8"/>
      <c r="L44" s="8"/>
      <c r="M44" s="8"/>
      <c r="N44" s="8"/>
    </row>
    <row r="45" spans="1:14" ht="15" x14ac:dyDescent="0.2">
      <c r="A45" s="8"/>
      <c r="B45" s="9"/>
      <c r="C45" s="8"/>
      <c r="D45" s="8"/>
      <c r="E45" s="8"/>
      <c r="F45" s="8"/>
      <c r="G45" s="8"/>
      <c r="H45" s="8"/>
      <c r="I45" s="8"/>
      <c r="J45" s="8"/>
      <c r="K45" s="8"/>
      <c r="L45" s="8"/>
      <c r="M45" s="8"/>
      <c r="N45" s="8"/>
    </row>
    <row r="46" spans="1:14" ht="15" x14ac:dyDescent="0.2">
      <c r="A46" s="8"/>
      <c r="B46" s="9"/>
      <c r="C46" s="8"/>
      <c r="D46" s="8"/>
      <c r="E46" s="8"/>
      <c r="F46" s="8"/>
      <c r="G46" s="8"/>
      <c r="H46" s="8"/>
      <c r="I46" s="8"/>
      <c r="J46" s="8"/>
      <c r="K46" s="8"/>
      <c r="L46" s="8"/>
      <c r="M46" s="8"/>
      <c r="N46" s="8"/>
    </row>
  </sheetData>
  <mergeCells count="105">
    <mergeCell ref="K30:K31"/>
    <mergeCell ref="L30:L40"/>
    <mergeCell ref="M30:M40"/>
    <mergeCell ref="N30:N40"/>
    <mergeCell ref="H33:H34"/>
    <mergeCell ref="I33:I34"/>
    <mergeCell ref="H35:H36"/>
    <mergeCell ref="I35:I36"/>
    <mergeCell ref="H37:H40"/>
    <mergeCell ref="C27:D27"/>
    <mergeCell ref="A28:A29"/>
    <mergeCell ref="B28:B29"/>
    <mergeCell ref="C28:D29"/>
    <mergeCell ref="E28:E29"/>
    <mergeCell ref="F28:F29"/>
    <mergeCell ref="M28:M29"/>
    <mergeCell ref="N28:N29"/>
    <mergeCell ref="A30:A40"/>
    <mergeCell ref="B30:B40"/>
    <mergeCell ref="C30:D40"/>
    <mergeCell ref="E30:E40"/>
    <mergeCell ref="F30:F40"/>
    <mergeCell ref="G30:G40"/>
    <mergeCell ref="H30:H32"/>
    <mergeCell ref="I30:I32"/>
    <mergeCell ref="G28:G29"/>
    <mergeCell ref="H28:H29"/>
    <mergeCell ref="I28:I29"/>
    <mergeCell ref="J28:J29"/>
    <mergeCell ref="K28:K29"/>
    <mergeCell ref="L28:L29"/>
    <mergeCell ref="I37:I40"/>
    <mergeCell ref="J30:J31"/>
    <mergeCell ref="A23:N23"/>
    <mergeCell ref="A24:A26"/>
    <mergeCell ref="B24:B26"/>
    <mergeCell ref="C24:D24"/>
    <mergeCell ref="G24:G26"/>
    <mergeCell ref="L24:L26"/>
    <mergeCell ref="M24:M26"/>
    <mergeCell ref="N24:N26"/>
    <mergeCell ref="C25:D25"/>
    <mergeCell ref="H25:H26"/>
    <mergeCell ref="I25:I26"/>
    <mergeCell ref="J25:J26"/>
    <mergeCell ref="K25:K26"/>
    <mergeCell ref="C26:D26"/>
    <mergeCell ref="N16:N22"/>
    <mergeCell ref="C17:D22"/>
    <mergeCell ref="E17:E22"/>
    <mergeCell ref="F17:F22"/>
    <mergeCell ref="H17:H18"/>
    <mergeCell ref="I17:I18"/>
    <mergeCell ref="H19:H21"/>
    <mergeCell ref="I19:I21"/>
    <mergeCell ref="A16:A22"/>
    <mergeCell ref="B16:B22"/>
    <mergeCell ref="C16:D16"/>
    <mergeCell ref="G16:G22"/>
    <mergeCell ref="L16:L22"/>
    <mergeCell ref="M16:M22"/>
    <mergeCell ref="G13:G15"/>
    <mergeCell ref="L13:L15"/>
    <mergeCell ref="M13:M15"/>
    <mergeCell ref="N13:N15"/>
    <mergeCell ref="H14:H15"/>
    <mergeCell ref="I14:I15"/>
    <mergeCell ref="C12:D12"/>
    <mergeCell ref="A13:A15"/>
    <mergeCell ref="B13:B15"/>
    <mergeCell ref="C13:D15"/>
    <mergeCell ref="E13:E15"/>
    <mergeCell ref="F13:F15"/>
    <mergeCell ref="M7:M8"/>
    <mergeCell ref="N7:N8"/>
    <mergeCell ref="C9:D9"/>
    <mergeCell ref="M9:M11"/>
    <mergeCell ref="C10:D10"/>
    <mergeCell ref="C11:D11"/>
    <mergeCell ref="A6:N6"/>
    <mergeCell ref="A7:A11"/>
    <mergeCell ref="B7:B11"/>
    <mergeCell ref="C7:D8"/>
    <mergeCell ref="E7:E8"/>
    <mergeCell ref="F7:F8"/>
    <mergeCell ref="G7:G11"/>
    <mergeCell ref="H7:H8"/>
    <mergeCell ref="I7:I8"/>
    <mergeCell ref="L7:L11"/>
    <mergeCell ref="I4:I5"/>
    <mergeCell ref="J4:J5"/>
    <mergeCell ref="K4:K5"/>
    <mergeCell ref="L4:L5"/>
    <mergeCell ref="M4:M5"/>
    <mergeCell ref="N4:N5"/>
    <mergeCell ref="A1:N1"/>
    <mergeCell ref="A2:N2"/>
    <mergeCell ref="C3:D3"/>
    <mergeCell ref="A4:A5"/>
    <mergeCell ref="B4:B5"/>
    <mergeCell ref="C4:D5"/>
    <mergeCell ref="E4:E5"/>
    <mergeCell ref="F4:F5"/>
    <mergeCell ref="G4:G5"/>
    <mergeCell ref="H4:H5"/>
  </mergeCells>
  <hyperlinks>
    <hyperlink ref="B41" r:id="rId1"/>
    <hyperlink ref="B42" r:id="rId2"/>
  </hyperlinks>
  <pageMargins left="0.70866141732283472" right="0.70866141732283472" top="0.74803149606299213" bottom="0.74803149606299213" header="0.31496062992125984" footer="0.31496062992125984"/>
  <pageSetup paperSize="8" scale="55" firstPageNumber="42" fitToHeight="0" orientation="landscape" useFirstPageNumber="1" r:id="rId3"/>
  <headerFooter>
    <oddFooter>&amp;CGodišnji plan rada za 2026. godinu
UPRAVA ZRAČNOG PROMETA, ELEKTRONIČKIH KOMUNIKACIJA I POŠTE&amp;R&amp;P</oddFooter>
  </headerFooter>
  <rowBreaks count="2" manualBreakCount="2">
    <brk id="15" max="13" man="1"/>
    <brk id="2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view="pageBreakPreview" zoomScale="75" zoomScaleNormal="60" zoomScaleSheetLayoutView="75" workbookViewId="0">
      <selection activeCell="B20" sqref="B20"/>
    </sheetView>
  </sheetViews>
  <sheetFormatPr defaultColWidth="8.85546875" defaultRowHeight="12.75" x14ac:dyDescent="0.2"/>
  <cols>
    <col min="1" max="1" width="11.7109375" style="1" customWidth="1"/>
    <col min="2" max="2" width="41.7109375" style="1" customWidth="1"/>
    <col min="3" max="4" width="15.7109375" style="1" customWidth="1"/>
    <col min="5" max="6" width="20.7109375" style="1" customWidth="1"/>
    <col min="7" max="7" width="35.7109375" style="13" customWidth="1"/>
    <col min="8" max="8" width="15.7109375" style="1" customWidth="1"/>
    <col min="9" max="9" width="45.7109375" style="1" customWidth="1"/>
    <col min="10" max="10" width="30.7109375" style="1" customWidth="1"/>
    <col min="11" max="11" width="23.7109375" style="13" customWidth="1"/>
    <col min="12" max="12" width="20.7109375" style="13" customWidth="1"/>
    <col min="13" max="13" width="32.7109375" style="13" customWidth="1"/>
    <col min="14" max="14" width="23.7109375" style="1" customWidth="1"/>
    <col min="15" max="16384" width="8.85546875" style="1"/>
  </cols>
  <sheetData>
    <row r="1" spans="1:14" s="81" customFormat="1" ht="39.950000000000003" customHeight="1" x14ac:dyDescent="0.3">
      <c r="A1" s="383" t="s">
        <v>0</v>
      </c>
      <c r="B1" s="384"/>
      <c r="C1" s="384"/>
      <c r="D1" s="384"/>
      <c r="E1" s="384"/>
      <c r="F1" s="384"/>
      <c r="G1" s="384"/>
      <c r="H1" s="384"/>
      <c r="I1" s="384"/>
      <c r="J1" s="384"/>
      <c r="K1" s="384"/>
      <c r="L1" s="384"/>
      <c r="M1" s="384"/>
      <c r="N1" s="385"/>
    </row>
    <row r="2" spans="1:14" s="2" customFormat="1" ht="39.950000000000003" customHeight="1" x14ac:dyDescent="0.2">
      <c r="A2" s="386" t="s">
        <v>2900</v>
      </c>
      <c r="B2" s="387"/>
      <c r="C2" s="387"/>
      <c r="D2" s="387"/>
      <c r="E2" s="387"/>
      <c r="F2" s="387"/>
      <c r="G2" s="387"/>
      <c r="H2" s="387"/>
      <c r="I2" s="387"/>
      <c r="J2" s="387"/>
      <c r="K2" s="387"/>
      <c r="L2" s="387"/>
      <c r="M2" s="387"/>
      <c r="N2" s="388"/>
    </row>
    <row r="3" spans="1:14" s="2" customFormat="1" ht="39.950000000000003" customHeight="1" x14ac:dyDescent="0.2">
      <c r="A3" s="398" t="s">
        <v>551</v>
      </c>
      <c r="B3" s="399"/>
      <c r="C3" s="399"/>
      <c r="D3" s="399"/>
      <c r="E3" s="399"/>
      <c r="F3" s="399"/>
      <c r="G3" s="399"/>
      <c r="H3" s="399"/>
      <c r="I3" s="399"/>
      <c r="J3" s="399"/>
      <c r="K3" s="399"/>
      <c r="L3" s="399"/>
      <c r="M3" s="399"/>
      <c r="N3" s="400"/>
    </row>
    <row r="4" spans="1:14" s="3" customFormat="1" ht="60" customHeight="1" x14ac:dyDescent="0.2">
      <c r="A4" s="300" t="s">
        <v>2</v>
      </c>
      <c r="B4" s="300" t="s">
        <v>3</v>
      </c>
      <c r="C4" s="449" t="s">
        <v>4</v>
      </c>
      <c r="D4" s="450"/>
      <c r="E4" s="300" t="s">
        <v>5</v>
      </c>
      <c r="F4" s="300" t="s">
        <v>6</v>
      </c>
      <c r="G4" s="300" t="s">
        <v>7</v>
      </c>
      <c r="H4" s="300" t="s">
        <v>8</v>
      </c>
      <c r="I4" s="300" t="s">
        <v>9</v>
      </c>
      <c r="J4" s="300" t="s">
        <v>10</v>
      </c>
      <c r="K4" s="300" t="s">
        <v>11</v>
      </c>
      <c r="L4" s="300" t="s">
        <v>12</v>
      </c>
      <c r="M4" s="300" t="s">
        <v>13</v>
      </c>
      <c r="N4" s="300" t="s">
        <v>14</v>
      </c>
    </row>
    <row r="5" spans="1:14" ht="96.75" customHeight="1" x14ac:dyDescent="0.2">
      <c r="A5" s="298" t="s">
        <v>552</v>
      </c>
      <c r="B5" s="299" t="s">
        <v>553</v>
      </c>
      <c r="C5" s="381" t="s">
        <v>554</v>
      </c>
      <c r="D5" s="382"/>
      <c r="E5" s="310" t="s">
        <v>272</v>
      </c>
      <c r="F5" s="310" t="s">
        <v>2036</v>
      </c>
      <c r="G5" s="299" t="s">
        <v>598</v>
      </c>
      <c r="H5" s="298" t="s">
        <v>555</v>
      </c>
      <c r="I5" s="305" t="s">
        <v>556</v>
      </c>
      <c r="J5" s="37" t="s">
        <v>557</v>
      </c>
      <c r="K5" s="301">
        <v>4</v>
      </c>
      <c r="L5" s="308" t="s">
        <v>2028</v>
      </c>
      <c r="M5" s="17" t="s">
        <v>2067</v>
      </c>
      <c r="N5" s="309" t="s">
        <v>25</v>
      </c>
    </row>
    <row r="6" spans="1:14" ht="135.75" customHeight="1" x14ac:dyDescent="0.2">
      <c r="A6" s="298" t="s">
        <v>558</v>
      </c>
      <c r="B6" s="299" t="s">
        <v>559</v>
      </c>
      <c r="C6" s="391" t="s">
        <v>560</v>
      </c>
      <c r="D6" s="392"/>
      <c r="E6" s="310" t="s">
        <v>140</v>
      </c>
      <c r="F6" s="310" t="s">
        <v>2036</v>
      </c>
      <c r="G6" s="299" t="s">
        <v>561</v>
      </c>
      <c r="H6" s="298" t="s">
        <v>562</v>
      </c>
      <c r="I6" s="305" t="s">
        <v>563</v>
      </c>
      <c r="J6" s="37" t="s">
        <v>564</v>
      </c>
      <c r="K6" s="301">
        <v>750</v>
      </c>
      <c r="L6" s="308" t="s">
        <v>2028</v>
      </c>
      <c r="M6" s="17" t="s">
        <v>2067</v>
      </c>
      <c r="N6" s="309" t="s">
        <v>25</v>
      </c>
    </row>
    <row r="7" spans="1:14" ht="96" customHeight="1" x14ac:dyDescent="0.2">
      <c r="A7" s="401" t="s">
        <v>565</v>
      </c>
      <c r="B7" s="404" t="s">
        <v>566</v>
      </c>
      <c r="C7" s="393" t="s">
        <v>567</v>
      </c>
      <c r="D7" s="394"/>
      <c r="E7" s="411" t="s">
        <v>140</v>
      </c>
      <c r="F7" s="411" t="s">
        <v>2036</v>
      </c>
      <c r="G7" s="404" t="s">
        <v>2290</v>
      </c>
      <c r="H7" s="298" t="s">
        <v>569</v>
      </c>
      <c r="I7" s="305" t="s">
        <v>570</v>
      </c>
      <c r="J7" s="37" t="s">
        <v>571</v>
      </c>
      <c r="K7" s="301">
        <v>300</v>
      </c>
      <c r="L7" s="308" t="s">
        <v>2028</v>
      </c>
      <c r="M7" s="17" t="s">
        <v>2067</v>
      </c>
      <c r="N7" s="298" t="s">
        <v>1760</v>
      </c>
    </row>
    <row r="8" spans="1:14" ht="93.75" customHeight="1" x14ac:dyDescent="0.2">
      <c r="A8" s="403"/>
      <c r="B8" s="406"/>
      <c r="C8" s="407"/>
      <c r="D8" s="408"/>
      <c r="E8" s="412"/>
      <c r="F8" s="412"/>
      <c r="G8" s="406"/>
      <c r="H8" s="298" t="s">
        <v>2068</v>
      </c>
      <c r="I8" s="305" t="s">
        <v>2069</v>
      </c>
      <c r="J8" s="37" t="s">
        <v>2070</v>
      </c>
      <c r="K8" s="301">
        <v>3</v>
      </c>
      <c r="L8" s="308" t="s">
        <v>2028</v>
      </c>
      <c r="M8" s="17" t="s">
        <v>2067</v>
      </c>
      <c r="N8" s="298" t="s">
        <v>25</v>
      </c>
    </row>
    <row r="9" spans="1:14" s="7" customFormat="1" ht="39.950000000000003" customHeight="1" x14ac:dyDescent="0.2">
      <c r="A9" s="398" t="s">
        <v>572</v>
      </c>
      <c r="B9" s="399"/>
      <c r="C9" s="399"/>
      <c r="D9" s="399"/>
      <c r="E9" s="399"/>
      <c r="F9" s="399"/>
      <c r="G9" s="399"/>
      <c r="H9" s="399"/>
      <c r="I9" s="399"/>
      <c r="J9" s="399"/>
      <c r="K9" s="399"/>
      <c r="L9" s="399"/>
      <c r="M9" s="399"/>
      <c r="N9" s="400"/>
    </row>
    <row r="10" spans="1:14" ht="89.25" customHeight="1" x14ac:dyDescent="0.2">
      <c r="A10" s="298" t="s">
        <v>573</v>
      </c>
      <c r="B10" s="299" t="s">
        <v>553</v>
      </c>
      <c r="C10" s="381" t="s">
        <v>554</v>
      </c>
      <c r="D10" s="382"/>
      <c r="E10" s="310" t="s">
        <v>1450</v>
      </c>
      <c r="F10" s="310" t="s">
        <v>2036</v>
      </c>
      <c r="G10" s="299" t="s">
        <v>601</v>
      </c>
      <c r="H10" s="298" t="s">
        <v>574</v>
      </c>
      <c r="I10" s="305" t="s">
        <v>556</v>
      </c>
      <c r="J10" s="37" t="s">
        <v>575</v>
      </c>
      <c r="K10" s="307">
        <v>8</v>
      </c>
      <c r="L10" s="308" t="s">
        <v>2028</v>
      </c>
      <c r="M10" s="305" t="s">
        <v>1810</v>
      </c>
      <c r="N10" s="309" t="s">
        <v>25</v>
      </c>
    </row>
    <row r="11" spans="1:14" ht="146.25" customHeight="1" x14ac:dyDescent="0.2">
      <c r="A11" s="298" t="s">
        <v>576</v>
      </c>
      <c r="B11" s="299" t="s">
        <v>165</v>
      </c>
      <c r="C11" s="391" t="s">
        <v>560</v>
      </c>
      <c r="D11" s="392"/>
      <c r="E11" s="310" t="s">
        <v>2071</v>
      </c>
      <c r="F11" s="310" t="s">
        <v>2036</v>
      </c>
      <c r="G11" s="299" t="s">
        <v>561</v>
      </c>
      <c r="H11" s="298" t="s">
        <v>577</v>
      </c>
      <c r="I11" s="305" t="s">
        <v>578</v>
      </c>
      <c r="J11" s="287" t="s">
        <v>579</v>
      </c>
      <c r="K11" s="307">
        <v>3654</v>
      </c>
      <c r="L11" s="308" t="s">
        <v>2028</v>
      </c>
      <c r="M11" s="305" t="s">
        <v>1810</v>
      </c>
      <c r="N11" s="309" t="s">
        <v>25</v>
      </c>
    </row>
    <row r="12" spans="1:14" ht="84.75" customHeight="1" x14ac:dyDescent="0.2">
      <c r="A12" s="298" t="s">
        <v>580</v>
      </c>
      <c r="B12" s="299" t="s">
        <v>566</v>
      </c>
      <c r="C12" s="381" t="s">
        <v>567</v>
      </c>
      <c r="D12" s="382"/>
      <c r="E12" s="310" t="s">
        <v>1450</v>
      </c>
      <c r="F12" s="310" t="s">
        <v>2036</v>
      </c>
      <c r="G12" s="299" t="s">
        <v>568</v>
      </c>
      <c r="H12" s="298" t="s">
        <v>581</v>
      </c>
      <c r="I12" s="305" t="s">
        <v>582</v>
      </c>
      <c r="J12" s="287" t="s">
        <v>571</v>
      </c>
      <c r="K12" s="307">
        <v>100</v>
      </c>
      <c r="L12" s="308" t="s">
        <v>2028</v>
      </c>
      <c r="M12" s="305" t="s">
        <v>1810</v>
      </c>
      <c r="N12" s="298" t="s">
        <v>1761</v>
      </c>
    </row>
    <row r="13" spans="1:14" ht="39.950000000000003" hidden="1" customHeight="1" x14ac:dyDescent="0.2">
      <c r="A13" s="398" t="s">
        <v>583</v>
      </c>
      <c r="B13" s="399"/>
      <c r="C13" s="399"/>
      <c r="D13" s="399"/>
      <c r="E13" s="399"/>
      <c r="F13" s="399"/>
      <c r="G13" s="399"/>
      <c r="H13" s="399"/>
      <c r="I13" s="399"/>
      <c r="J13" s="399"/>
      <c r="K13" s="399"/>
      <c r="L13" s="399"/>
      <c r="M13" s="399"/>
      <c r="N13" s="400"/>
    </row>
    <row r="14" spans="1:14" ht="119.25" hidden="1" customHeight="1" x14ac:dyDescent="0.2">
      <c r="A14" s="401" t="s">
        <v>584</v>
      </c>
      <c r="B14" s="404" t="s">
        <v>585</v>
      </c>
      <c r="C14" s="415" t="s">
        <v>586</v>
      </c>
      <c r="D14" s="416"/>
      <c r="E14" s="411" t="s">
        <v>2072</v>
      </c>
      <c r="F14" s="411" t="s">
        <v>2036</v>
      </c>
      <c r="G14" s="404" t="s">
        <v>600</v>
      </c>
      <c r="H14" s="288" t="s">
        <v>587</v>
      </c>
      <c r="I14" s="294" t="s">
        <v>588</v>
      </c>
      <c r="J14" s="287" t="s">
        <v>589</v>
      </c>
      <c r="K14" s="307">
        <v>5500</v>
      </c>
      <c r="L14" s="308" t="s">
        <v>2028</v>
      </c>
      <c r="M14" s="420" t="s">
        <v>2109</v>
      </c>
      <c r="N14" s="437" t="s">
        <v>25</v>
      </c>
    </row>
    <row r="15" spans="1:14" ht="56.25" hidden="1" customHeight="1" x14ac:dyDescent="0.2">
      <c r="A15" s="402"/>
      <c r="B15" s="405"/>
      <c r="C15" s="417"/>
      <c r="D15" s="418"/>
      <c r="E15" s="595"/>
      <c r="F15" s="595"/>
      <c r="G15" s="596"/>
      <c r="H15" s="298" t="s">
        <v>590</v>
      </c>
      <c r="I15" s="305" t="s">
        <v>591</v>
      </c>
      <c r="J15" s="287" t="s">
        <v>592</v>
      </c>
      <c r="K15" s="307">
        <v>10000</v>
      </c>
      <c r="L15" s="308" t="s">
        <v>2028</v>
      </c>
      <c r="M15" s="421"/>
      <c r="N15" s="597"/>
    </row>
    <row r="16" spans="1:14" ht="194.25" hidden="1" customHeight="1" x14ac:dyDescent="0.2">
      <c r="A16" s="403"/>
      <c r="B16" s="406"/>
      <c r="C16" s="391" t="s">
        <v>593</v>
      </c>
      <c r="D16" s="392"/>
      <c r="E16" s="310" t="s">
        <v>2073</v>
      </c>
      <c r="F16" s="310" t="s">
        <v>140</v>
      </c>
      <c r="G16" s="299" t="s">
        <v>599</v>
      </c>
      <c r="H16" s="298" t="s">
        <v>594</v>
      </c>
      <c r="I16" s="305" t="s">
        <v>595</v>
      </c>
      <c r="J16" s="287" t="s">
        <v>596</v>
      </c>
      <c r="K16" s="307">
        <v>500</v>
      </c>
      <c r="L16" s="308" t="s">
        <v>2028</v>
      </c>
      <c r="M16" s="305" t="s">
        <v>597</v>
      </c>
      <c r="N16" s="309" t="s">
        <v>25</v>
      </c>
    </row>
    <row r="17" spans="1:14" ht="21" customHeight="1" x14ac:dyDescent="0.2">
      <c r="A17" s="89">
        <v>1</v>
      </c>
      <c r="B17" s="598" t="s">
        <v>602</v>
      </c>
      <c r="C17" s="598"/>
      <c r="D17" s="598"/>
      <c r="E17" s="598"/>
      <c r="F17" s="598"/>
      <c r="G17" s="598"/>
      <c r="H17" s="598"/>
      <c r="I17" s="598"/>
      <c r="J17" s="598"/>
      <c r="K17" s="598"/>
      <c r="L17" s="598"/>
      <c r="M17" s="598"/>
      <c r="N17" s="598"/>
    </row>
    <row r="18" spans="1:14" ht="15" customHeight="1" x14ac:dyDescent="0.2"/>
  </sheetData>
  <mergeCells count="27">
    <mergeCell ref="G14:G15"/>
    <mergeCell ref="M14:M15"/>
    <mergeCell ref="N14:N15"/>
    <mergeCell ref="C16:D16"/>
    <mergeCell ref="B17:N17"/>
    <mergeCell ref="A9:N9"/>
    <mergeCell ref="C10:D10"/>
    <mergeCell ref="C11:D11"/>
    <mergeCell ref="C12:D12"/>
    <mergeCell ref="A13:N13"/>
    <mergeCell ref="A14:A16"/>
    <mergeCell ref="B14:B16"/>
    <mergeCell ref="C14:D15"/>
    <mergeCell ref="E14:E15"/>
    <mergeCell ref="F14:F15"/>
    <mergeCell ref="G7:G8"/>
    <mergeCell ref="A1:N1"/>
    <mergeCell ref="A2:N2"/>
    <mergeCell ref="A3:N3"/>
    <mergeCell ref="C4:D4"/>
    <mergeCell ref="C5:D5"/>
    <mergeCell ref="C6:D6"/>
    <mergeCell ref="A7:A8"/>
    <mergeCell ref="B7:B8"/>
    <mergeCell ref="C7:D8"/>
    <mergeCell ref="E7:E8"/>
    <mergeCell ref="F7:F8"/>
  </mergeCells>
  <hyperlinks>
    <hyperlink ref="B17" r:id="rId1"/>
  </hyperlinks>
  <printOptions horizontalCentered="1"/>
  <pageMargins left="0.19685039370078741" right="0.19685039370078741" top="0.78740157480314965" bottom="0.39370078740157483" header="0.31496062992125984" footer="0.31496062992125984"/>
  <pageSetup paperSize="9" scale="41" firstPageNumber="45" fitToHeight="0" orientation="landscape" useFirstPageNumber="1" r:id="rId2"/>
  <headerFooter>
    <oddFooter>&amp;CGodišnji plan rada za 2026. godinu
UPRAVA ZA CESTOVNI PROMET I CESTOVNU INFRASTRUKTURU&amp;R&amp;P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4"/>
  <sheetViews>
    <sheetView view="pageBreakPreview" zoomScale="75" zoomScaleNormal="50" zoomScaleSheetLayoutView="75" workbookViewId="0">
      <selection activeCell="A20" sqref="A20:N20"/>
    </sheetView>
  </sheetViews>
  <sheetFormatPr defaultColWidth="8.85546875" defaultRowHeight="12.75" x14ac:dyDescent="0.2"/>
  <cols>
    <col min="1" max="1" width="11.7109375" style="1" customWidth="1"/>
    <col min="2" max="2" width="41.7109375" style="1" customWidth="1"/>
    <col min="3" max="4" width="15.7109375" style="1" customWidth="1"/>
    <col min="5" max="6" width="20.7109375" style="1" customWidth="1"/>
    <col min="7" max="7" width="35.7109375" style="13" customWidth="1"/>
    <col min="8" max="8" width="15.7109375" style="1" customWidth="1"/>
    <col min="9" max="9" width="43.28515625" style="1" customWidth="1"/>
    <col min="10" max="10" width="30.7109375" style="1" customWidth="1"/>
    <col min="11" max="11" width="23.7109375" style="13" customWidth="1"/>
    <col min="12" max="12" width="20.7109375" style="13" customWidth="1"/>
    <col min="13" max="13" width="33.28515625" style="13" customWidth="1"/>
    <col min="14" max="14" width="22.7109375" style="1" customWidth="1"/>
    <col min="15" max="15" width="30.140625" style="1" customWidth="1"/>
    <col min="16" max="16" width="17.5703125" style="1" customWidth="1"/>
    <col min="17" max="16384" width="8.85546875" style="1"/>
  </cols>
  <sheetData>
    <row r="1" spans="1:21" s="81" customFormat="1" ht="39.950000000000003" customHeight="1" x14ac:dyDescent="0.3">
      <c r="A1" s="383" t="s">
        <v>0</v>
      </c>
      <c r="B1" s="384"/>
      <c r="C1" s="384"/>
      <c r="D1" s="384"/>
      <c r="E1" s="384"/>
      <c r="F1" s="384"/>
      <c r="G1" s="384"/>
      <c r="H1" s="384"/>
      <c r="I1" s="384"/>
      <c r="J1" s="384"/>
      <c r="K1" s="384"/>
      <c r="L1" s="384"/>
      <c r="M1" s="384"/>
      <c r="N1" s="385"/>
    </row>
    <row r="2" spans="1:21" s="2" customFormat="1" ht="39.950000000000003" customHeight="1" x14ac:dyDescent="0.2">
      <c r="A2" s="386" t="s">
        <v>603</v>
      </c>
      <c r="B2" s="387"/>
      <c r="C2" s="387"/>
      <c r="D2" s="387"/>
      <c r="E2" s="387"/>
      <c r="F2" s="387"/>
      <c r="G2" s="387"/>
      <c r="H2" s="387"/>
      <c r="I2" s="387"/>
      <c r="J2" s="387"/>
      <c r="K2" s="387"/>
      <c r="L2" s="387"/>
      <c r="M2" s="387"/>
      <c r="N2" s="388"/>
      <c r="P2" s="43"/>
      <c r="U2" s="1"/>
    </row>
    <row r="3" spans="1:21" s="3" customFormat="1" ht="60" customHeight="1" x14ac:dyDescent="0.2">
      <c r="A3" s="320" t="s">
        <v>2</v>
      </c>
      <c r="B3" s="320" t="s">
        <v>3</v>
      </c>
      <c r="C3" s="599" t="s">
        <v>4</v>
      </c>
      <c r="D3" s="600"/>
      <c r="E3" s="320" t="s">
        <v>5</v>
      </c>
      <c r="F3" s="320" t="s">
        <v>6</v>
      </c>
      <c r="G3" s="320" t="s">
        <v>7</v>
      </c>
      <c r="H3" s="320" t="s">
        <v>8</v>
      </c>
      <c r="I3" s="320" t="s">
        <v>9</v>
      </c>
      <c r="J3" s="320" t="s">
        <v>10</v>
      </c>
      <c r="K3" s="320" t="s">
        <v>11</v>
      </c>
      <c r="L3" s="320" t="s">
        <v>12</v>
      </c>
      <c r="M3" s="320" t="s">
        <v>13</v>
      </c>
      <c r="N3" s="320" t="s">
        <v>14</v>
      </c>
      <c r="T3" s="1"/>
      <c r="U3" s="1"/>
    </row>
    <row r="4" spans="1:21" ht="126.75" customHeight="1" x14ac:dyDescent="0.2">
      <c r="A4" s="401" t="s">
        <v>604</v>
      </c>
      <c r="B4" s="404" t="s">
        <v>605</v>
      </c>
      <c r="C4" s="415" t="s">
        <v>17</v>
      </c>
      <c r="D4" s="416"/>
      <c r="E4" s="293" t="s">
        <v>782</v>
      </c>
      <c r="F4" s="293" t="s">
        <v>18</v>
      </c>
      <c r="G4" s="51" t="s">
        <v>2901</v>
      </c>
      <c r="H4" s="288" t="s">
        <v>606</v>
      </c>
      <c r="I4" s="294" t="s">
        <v>94</v>
      </c>
      <c r="J4" s="287" t="s">
        <v>95</v>
      </c>
      <c r="K4" s="310">
        <v>0.68</v>
      </c>
      <c r="L4" s="447" t="s">
        <v>2028</v>
      </c>
      <c r="M4" s="420" t="s">
        <v>607</v>
      </c>
      <c r="N4" s="296" t="s">
        <v>608</v>
      </c>
    </row>
    <row r="5" spans="1:21" ht="86.25" customHeight="1" x14ac:dyDescent="0.2">
      <c r="A5" s="403"/>
      <c r="B5" s="406"/>
      <c r="C5" s="391" t="s">
        <v>609</v>
      </c>
      <c r="D5" s="392"/>
      <c r="E5" s="301" t="s">
        <v>1075</v>
      </c>
      <c r="F5" s="301" t="s">
        <v>610</v>
      </c>
      <c r="G5" s="314" t="s">
        <v>2902</v>
      </c>
      <c r="H5" s="298" t="s">
        <v>611</v>
      </c>
      <c r="I5" s="305" t="s">
        <v>612</v>
      </c>
      <c r="J5" s="287" t="s">
        <v>613</v>
      </c>
      <c r="K5" s="310">
        <v>0.52</v>
      </c>
      <c r="L5" s="448"/>
      <c r="M5" s="421"/>
      <c r="N5" s="298" t="s">
        <v>668</v>
      </c>
    </row>
    <row r="6" spans="1:21" s="2" customFormat="1" ht="39.950000000000003" customHeight="1" x14ac:dyDescent="0.2">
      <c r="A6" s="398" t="s">
        <v>2903</v>
      </c>
      <c r="B6" s="399"/>
      <c r="C6" s="399"/>
      <c r="D6" s="399"/>
      <c r="E6" s="399"/>
      <c r="F6" s="399"/>
      <c r="G6" s="399"/>
      <c r="H6" s="399"/>
      <c r="I6" s="399"/>
      <c r="J6" s="399"/>
      <c r="K6" s="399"/>
      <c r="L6" s="399"/>
      <c r="M6" s="399"/>
      <c r="N6" s="400"/>
      <c r="P6" s="43"/>
      <c r="U6" s="1"/>
    </row>
    <row r="7" spans="1:21" ht="56.25" customHeight="1" x14ac:dyDescent="0.2">
      <c r="A7" s="441" t="s">
        <v>614</v>
      </c>
      <c r="B7" s="442" t="s">
        <v>615</v>
      </c>
      <c r="C7" s="380" t="s">
        <v>616</v>
      </c>
      <c r="D7" s="380"/>
      <c r="E7" s="445" t="s">
        <v>2185</v>
      </c>
      <c r="F7" s="445" t="s">
        <v>2186</v>
      </c>
      <c r="G7" s="602" t="s">
        <v>2904</v>
      </c>
      <c r="H7" s="441" t="s">
        <v>617</v>
      </c>
      <c r="I7" s="457" t="s">
        <v>618</v>
      </c>
      <c r="J7" s="287" t="s">
        <v>619</v>
      </c>
      <c r="K7" s="301">
        <v>15</v>
      </c>
      <c r="L7" s="488" t="s">
        <v>2028</v>
      </c>
      <c r="M7" s="457" t="s">
        <v>620</v>
      </c>
      <c r="N7" s="441" t="s">
        <v>2187</v>
      </c>
    </row>
    <row r="8" spans="1:21" ht="74.25" customHeight="1" x14ac:dyDescent="0.2">
      <c r="A8" s="441"/>
      <c r="B8" s="442"/>
      <c r="C8" s="380"/>
      <c r="D8" s="380"/>
      <c r="E8" s="601"/>
      <c r="F8" s="601"/>
      <c r="G8" s="602"/>
      <c r="H8" s="441"/>
      <c r="I8" s="457"/>
      <c r="J8" s="287" t="s">
        <v>621</v>
      </c>
      <c r="K8" s="301">
        <v>2</v>
      </c>
      <c r="L8" s="488"/>
      <c r="M8" s="457"/>
      <c r="N8" s="441"/>
    </row>
    <row r="9" spans="1:21" ht="48.75" customHeight="1" x14ac:dyDescent="0.2">
      <c r="A9" s="441"/>
      <c r="B9" s="442"/>
      <c r="C9" s="380"/>
      <c r="D9" s="380"/>
      <c r="E9" s="601"/>
      <c r="F9" s="601"/>
      <c r="G9" s="602"/>
      <c r="H9" s="441"/>
      <c r="I9" s="457"/>
      <c r="J9" s="287" t="s">
        <v>622</v>
      </c>
      <c r="K9" s="301">
        <v>70</v>
      </c>
      <c r="L9" s="488"/>
      <c r="M9" s="457"/>
      <c r="N9" s="441"/>
    </row>
    <row r="10" spans="1:21" ht="54.75" customHeight="1" x14ac:dyDescent="0.2">
      <c r="A10" s="441"/>
      <c r="B10" s="442"/>
      <c r="C10" s="380"/>
      <c r="D10" s="380"/>
      <c r="E10" s="601"/>
      <c r="F10" s="601"/>
      <c r="G10" s="602"/>
      <c r="H10" s="441"/>
      <c r="I10" s="457"/>
      <c r="J10" s="287" t="s">
        <v>623</v>
      </c>
      <c r="K10" s="301">
        <v>3</v>
      </c>
      <c r="L10" s="488"/>
      <c r="M10" s="457"/>
      <c r="N10" s="441"/>
    </row>
    <row r="11" spans="1:21" ht="65.25" customHeight="1" x14ac:dyDescent="0.2">
      <c r="A11" s="441"/>
      <c r="B11" s="442"/>
      <c r="C11" s="380"/>
      <c r="D11" s="380"/>
      <c r="E11" s="601"/>
      <c r="F11" s="601"/>
      <c r="G11" s="602"/>
      <c r="H11" s="441" t="s">
        <v>624</v>
      </c>
      <c r="I11" s="420" t="s">
        <v>625</v>
      </c>
      <c r="J11" s="315" t="s">
        <v>626</v>
      </c>
      <c r="K11" s="143">
        <v>0.52</v>
      </c>
      <c r="L11" s="447" t="s">
        <v>2028</v>
      </c>
      <c r="M11" s="420" t="s">
        <v>627</v>
      </c>
      <c r="N11" s="401" t="s">
        <v>667</v>
      </c>
    </row>
    <row r="12" spans="1:21" ht="66.75" customHeight="1" x14ac:dyDescent="0.2">
      <c r="A12" s="441"/>
      <c r="B12" s="442"/>
      <c r="C12" s="380"/>
      <c r="D12" s="380"/>
      <c r="E12" s="601"/>
      <c r="F12" s="601"/>
      <c r="G12" s="602"/>
      <c r="H12" s="441"/>
      <c r="I12" s="470"/>
      <c r="J12" s="315" t="s">
        <v>628</v>
      </c>
      <c r="K12" s="307">
        <v>2</v>
      </c>
      <c r="L12" s="469"/>
      <c r="M12" s="470"/>
      <c r="N12" s="459"/>
    </row>
    <row r="13" spans="1:21" ht="62.25" customHeight="1" x14ac:dyDescent="0.2">
      <c r="A13" s="441"/>
      <c r="B13" s="442"/>
      <c r="C13" s="380"/>
      <c r="D13" s="380"/>
      <c r="E13" s="601"/>
      <c r="F13" s="601"/>
      <c r="G13" s="602"/>
      <c r="H13" s="441"/>
      <c r="I13" s="470"/>
      <c r="J13" s="315" t="s">
        <v>629</v>
      </c>
      <c r="K13" s="307">
        <v>12</v>
      </c>
      <c r="L13" s="469"/>
      <c r="M13" s="470"/>
      <c r="N13" s="459"/>
    </row>
    <row r="14" spans="1:21" ht="51.75" customHeight="1" x14ac:dyDescent="0.2">
      <c r="A14" s="441"/>
      <c r="B14" s="442"/>
      <c r="C14" s="380"/>
      <c r="D14" s="380"/>
      <c r="E14" s="446"/>
      <c r="F14" s="446"/>
      <c r="G14" s="602"/>
      <c r="H14" s="441"/>
      <c r="I14" s="421"/>
      <c r="J14" s="315" t="s">
        <v>630</v>
      </c>
      <c r="K14" s="307">
        <v>10</v>
      </c>
      <c r="L14" s="448"/>
      <c r="M14" s="421"/>
      <c r="N14" s="438"/>
    </row>
    <row r="15" spans="1:21" s="7" customFormat="1" ht="39.950000000000003" customHeight="1" x14ac:dyDescent="0.2">
      <c r="A15" s="398" t="s">
        <v>2905</v>
      </c>
      <c r="B15" s="399"/>
      <c r="C15" s="399"/>
      <c r="D15" s="399"/>
      <c r="E15" s="399"/>
      <c r="F15" s="399"/>
      <c r="G15" s="399"/>
      <c r="H15" s="399"/>
      <c r="I15" s="399"/>
      <c r="J15" s="399"/>
      <c r="K15" s="399"/>
      <c r="L15" s="399"/>
      <c r="M15" s="399"/>
      <c r="N15" s="400"/>
    </row>
    <row r="16" spans="1:21" ht="118.5" customHeight="1" x14ac:dyDescent="0.2">
      <c r="A16" s="401" t="s">
        <v>631</v>
      </c>
      <c r="B16" s="404" t="s">
        <v>2906</v>
      </c>
      <c r="C16" s="380" t="s">
        <v>632</v>
      </c>
      <c r="D16" s="380"/>
      <c r="E16" s="44" t="s">
        <v>43</v>
      </c>
      <c r="F16" s="44" t="s">
        <v>2188</v>
      </c>
      <c r="G16" s="603" t="s">
        <v>2907</v>
      </c>
      <c r="H16" s="606" t="s">
        <v>633</v>
      </c>
      <c r="I16" s="607" t="s">
        <v>634</v>
      </c>
      <c r="J16" s="52" t="s">
        <v>635</v>
      </c>
      <c r="K16" s="45">
        <v>18</v>
      </c>
      <c r="L16" s="46" t="s">
        <v>2028</v>
      </c>
      <c r="M16" s="607" t="s">
        <v>636</v>
      </c>
      <c r="N16" s="608" t="s">
        <v>637</v>
      </c>
    </row>
    <row r="17" spans="1:14" ht="119.25" customHeight="1" x14ac:dyDescent="0.2">
      <c r="A17" s="402"/>
      <c r="B17" s="405"/>
      <c r="C17" s="407" t="s">
        <v>638</v>
      </c>
      <c r="D17" s="408"/>
      <c r="E17" s="45" t="s">
        <v>2189</v>
      </c>
      <c r="F17" s="45" t="s">
        <v>2190</v>
      </c>
      <c r="G17" s="604"/>
      <c r="H17" s="606"/>
      <c r="I17" s="607"/>
      <c r="J17" s="52" t="s">
        <v>639</v>
      </c>
      <c r="K17" s="45">
        <v>25</v>
      </c>
      <c r="L17" s="46" t="s">
        <v>2028</v>
      </c>
      <c r="M17" s="607"/>
      <c r="N17" s="609"/>
    </row>
    <row r="18" spans="1:14" ht="103.5" customHeight="1" x14ac:dyDescent="0.2">
      <c r="A18" s="402"/>
      <c r="B18" s="405"/>
      <c r="C18" s="393" t="s">
        <v>2908</v>
      </c>
      <c r="D18" s="394"/>
      <c r="E18" s="291" t="s">
        <v>135</v>
      </c>
      <c r="F18" s="291" t="s">
        <v>2909</v>
      </c>
      <c r="G18" s="604"/>
      <c r="H18" s="321" t="s">
        <v>641</v>
      </c>
      <c r="I18" s="322" t="s">
        <v>2910</v>
      </c>
      <c r="J18" s="323" t="s">
        <v>642</v>
      </c>
      <c r="K18" s="324">
        <v>6</v>
      </c>
      <c r="L18" s="325" t="s">
        <v>2028</v>
      </c>
      <c r="M18" s="294" t="s">
        <v>2911</v>
      </c>
      <c r="N18" s="609"/>
    </row>
    <row r="19" spans="1:14" ht="193.5" customHeight="1" x14ac:dyDescent="0.2">
      <c r="A19" s="402"/>
      <c r="B19" s="373" t="s">
        <v>2912</v>
      </c>
      <c r="C19" s="381" t="s">
        <v>653</v>
      </c>
      <c r="D19" s="382"/>
      <c r="E19" s="47" t="s">
        <v>146</v>
      </c>
      <c r="F19" s="117" t="s">
        <v>2107</v>
      </c>
      <c r="G19" s="605"/>
      <c r="H19" s="326" t="s">
        <v>2913</v>
      </c>
      <c r="I19" s="305" t="s">
        <v>654</v>
      </c>
      <c r="J19" s="287" t="s">
        <v>655</v>
      </c>
      <c r="K19" s="307">
        <v>2</v>
      </c>
      <c r="L19" s="308" t="s">
        <v>2028</v>
      </c>
      <c r="M19" s="305" t="s">
        <v>2914</v>
      </c>
      <c r="N19" s="610"/>
    </row>
    <row r="20" spans="1:14" ht="27.75" customHeight="1" x14ac:dyDescent="0.2">
      <c r="A20" s="398" t="s">
        <v>2915</v>
      </c>
      <c r="B20" s="399"/>
      <c r="C20" s="399"/>
      <c r="D20" s="399"/>
      <c r="E20" s="399"/>
      <c r="F20" s="399"/>
      <c r="G20" s="399"/>
      <c r="H20" s="399"/>
      <c r="I20" s="399"/>
      <c r="J20" s="399"/>
      <c r="K20" s="399"/>
      <c r="L20" s="399"/>
      <c r="M20" s="399"/>
      <c r="N20" s="400"/>
    </row>
    <row r="21" spans="1:14" ht="402" customHeight="1" x14ac:dyDescent="0.2">
      <c r="A21" s="327" t="s">
        <v>644</v>
      </c>
      <c r="B21" s="328" t="s">
        <v>2916</v>
      </c>
      <c r="C21" s="611" t="s">
        <v>640</v>
      </c>
      <c r="D21" s="612"/>
      <c r="E21" s="329" t="s">
        <v>2191</v>
      </c>
      <c r="F21" s="329" t="s">
        <v>2192</v>
      </c>
      <c r="G21" s="328" t="s">
        <v>3006</v>
      </c>
      <c r="H21" s="330" t="s">
        <v>647</v>
      </c>
      <c r="I21" s="331" t="s">
        <v>2917</v>
      </c>
      <c r="J21" s="332" t="s">
        <v>2918</v>
      </c>
      <c r="K21" s="333">
        <v>15</v>
      </c>
      <c r="L21" s="334" t="s">
        <v>2028</v>
      </c>
      <c r="M21" s="331" t="s">
        <v>643</v>
      </c>
      <c r="N21" s="335" t="s">
        <v>2187</v>
      </c>
    </row>
    <row r="22" spans="1:14" ht="87" customHeight="1" x14ac:dyDescent="0.2">
      <c r="A22" s="401" t="s">
        <v>656</v>
      </c>
      <c r="B22" s="404" t="s">
        <v>645</v>
      </c>
      <c r="C22" s="393" t="s">
        <v>646</v>
      </c>
      <c r="D22" s="394"/>
      <c r="E22" s="409" t="s">
        <v>2193</v>
      </c>
      <c r="F22" s="409" t="s">
        <v>2194</v>
      </c>
      <c r="G22" s="442" t="s">
        <v>2919</v>
      </c>
      <c r="H22" s="618" t="s">
        <v>658</v>
      </c>
      <c r="I22" s="420" t="s">
        <v>648</v>
      </c>
      <c r="J22" s="287" t="s">
        <v>649</v>
      </c>
      <c r="K22" s="307">
        <v>10</v>
      </c>
      <c r="L22" s="308" t="s">
        <v>2028</v>
      </c>
      <c r="M22" s="305" t="s">
        <v>2920</v>
      </c>
      <c r="N22" s="437" t="s">
        <v>608</v>
      </c>
    </row>
    <row r="23" spans="1:14" ht="78.75" customHeight="1" x14ac:dyDescent="0.2">
      <c r="A23" s="402"/>
      <c r="B23" s="405"/>
      <c r="C23" s="613"/>
      <c r="D23" s="614"/>
      <c r="E23" s="615"/>
      <c r="F23" s="615"/>
      <c r="G23" s="442"/>
      <c r="H23" s="619"/>
      <c r="I23" s="470"/>
      <c r="J23" s="287" t="s">
        <v>650</v>
      </c>
      <c r="K23" s="307">
        <v>4</v>
      </c>
      <c r="L23" s="308" t="s">
        <v>2028</v>
      </c>
      <c r="M23" s="302" t="s">
        <v>2920</v>
      </c>
      <c r="N23" s="459"/>
    </row>
    <row r="24" spans="1:14" ht="68.25" customHeight="1" x14ac:dyDescent="0.2">
      <c r="A24" s="402"/>
      <c r="B24" s="405"/>
      <c r="C24" s="381" t="s">
        <v>651</v>
      </c>
      <c r="D24" s="382"/>
      <c r="E24" s="47" t="s">
        <v>669</v>
      </c>
      <c r="F24" s="117" t="s">
        <v>2066</v>
      </c>
      <c r="G24" s="442"/>
      <c r="H24" s="620"/>
      <c r="I24" s="421"/>
      <c r="J24" s="287" t="s">
        <v>652</v>
      </c>
      <c r="K24" s="307">
        <v>3</v>
      </c>
      <c r="L24" s="308" t="s">
        <v>2028</v>
      </c>
      <c r="M24" s="305" t="s">
        <v>2920</v>
      </c>
      <c r="N24" s="459"/>
    </row>
    <row r="25" spans="1:14" ht="237.75" customHeight="1" x14ac:dyDescent="0.2">
      <c r="A25" s="298" t="s">
        <v>660</v>
      </c>
      <c r="B25" s="299" t="s">
        <v>657</v>
      </c>
      <c r="C25" s="381" t="s">
        <v>646</v>
      </c>
      <c r="D25" s="382"/>
      <c r="E25" s="48" t="s">
        <v>76</v>
      </c>
      <c r="F25" s="49" t="s">
        <v>2195</v>
      </c>
      <c r="G25" s="290" t="s">
        <v>2921</v>
      </c>
      <c r="H25" s="319" t="s">
        <v>663</v>
      </c>
      <c r="I25" s="295" t="s">
        <v>659</v>
      </c>
      <c r="J25" s="287" t="s">
        <v>649</v>
      </c>
      <c r="K25" s="307">
        <v>2</v>
      </c>
      <c r="L25" s="308" t="s">
        <v>2028</v>
      </c>
      <c r="M25" s="305" t="s">
        <v>2922</v>
      </c>
      <c r="N25" s="309" t="s">
        <v>128</v>
      </c>
    </row>
    <row r="26" spans="1:14" ht="381.75" customHeight="1" x14ac:dyDescent="0.2">
      <c r="A26" s="298" t="s">
        <v>2923</v>
      </c>
      <c r="B26" s="299" t="s">
        <v>661</v>
      </c>
      <c r="C26" s="381" t="s">
        <v>662</v>
      </c>
      <c r="D26" s="382"/>
      <c r="E26" s="310" t="s">
        <v>2196</v>
      </c>
      <c r="F26" s="310" t="s">
        <v>2036</v>
      </c>
      <c r="G26" s="299" t="s">
        <v>2924</v>
      </c>
      <c r="H26" s="298" t="s">
        <v>2925</v>
      </c>
      <c r="I26" s="305" t="s">
        <v>664</v>
      </c>
      <c r="J26" s="287" t="s">
        <v>665</v>
      </c>
      <c r="K26" s="307">
        <v>2</v>
      </c>
      <c r="L26" s="308" t="s">
        <v>2028</v>
      </c>
      <c r="M26" s="305" t="s">
        <v>2920</v>
      </c>
      <c r="N26" s="309" t="s">
        <v>666</v>
      </c>
    </row>
    <row r="27" spans="1:14" ht="15" customHeight="1" x14ac:dyDescent="0.2">
      <c r="A27" s="75">
        <v>1</v>
      </c>
      <c r="B27" s="616" t="s">
        <v>87</v>
      </c>
      <c r="C27" s="617"/>
      <c r="D27" s="617"/>
      <c r="E27" s="617"/>
      <c r="F27" s="617"/>
      <c r="G27" s="617"/>
      <c r="H27" s="617"/>
      <c r="I27" s="617"/>
      <c r="J27" s="12"/>
      <c r="K27" s="12"/>
      <c r="L27" s="12"/>
      <c r="M27" s="12"/>
      <c r="N27" s="12"/>
    </row>
    <row r="28" spans="1:14" ht="15" customHeight="1" x14ac:dyDescent="0.2">
      <c r="A28" s="75">
        <v>2</v>
      </c>
      <c r="B28" s="297" t="s">
        <v>670</v>
      </c>
      <c r="C28" s="193"/>
      <c r="D28" s="193"/>
      <c r="E28" s="193"/>
      <c r="F28" s="193"/>
      <c r="G28" s="193"/>
      <c r="H28" s="193"/>
      <c r="I28" s="193"/>
      <c r="J28" s="12"/>
      <c r="K28" s="12"/>
      <c r="L28" s="12"/>
      <c r="M28" s="12"/>
      <c r="N28" s="12"/>
    </row>
    <row r="29" spans="1:14" ht="15" customHeight="1" x14ac:dyDescent="0.2">
      <c r="A29" s="75">
        <v>3</v>
      </c>
      <c r="B29" s="141" t="s">
        <v>2926</v>
      </c>
      <c r="C29" s="193"/>
      <c r="D29" s="193"/>
      <c r="E29" s="193"/>
      <c r="F29" s="193"/>
      <c r="G29" s="193"/>
      <c r="H29" s="193"/>
      <c r="I29" s="193"/>
      <c r="J29" s="12"/>
      <c r="K29" s="12"/>
      <c r="L29" s="12"/>
      <c r="M29" s="12"/>
      <c r="N29" s="12"/>
    </row>
    <row r="30" spans="1:14" ht="15" customHeight="1" x14ac:dyDescent="0.2">
      <c r="A30" s="12"/>
      <c r="B30" s="141"/>
      <c r="C30" s="12"/>
      <c r="D30" s="12"/>
      <c r="E30" s="12"/>
      <c r="F30" s="12"/>
      <c r="G30" s="12"/>
      <c r="H30" s="12"/>
      <c r="I30" s="12"/>
      <c r="J30" s="12"/>
      <c r="K30" s="12"/>
      <c r="L30" s="12"/>
      <c r="M30" s="12"/>
      <c r="N30" s="12"/>
    </row>
    <row r="31" spans="1:14" ht="15" x14ac:dyDescent="0.2">
      <c r="A31" s="12"/>
      <c r="B31" s="141"/>
      <c r="C31" s="12"/>
      <c r="D31" s="12"/>
      <c r="E31" s="12"/>
      <c r="F31" s="12"/>
      <c r="G31" s="12"/>
      <c r="H31" s="12"/>
      <c r="I31" s="12"/>
      <c r="J31" s="12"/>
      <c r="K31" s="12"/>
      <c r="L31" s="12"/>
      <c r="M31" s="12"/>
      <c r="N31" s="12"/>
    </row>
    <row r="32" spans="1:14" x14ac:dyDescent="0.2">
      <c r="B32" s="50"/>
    </row>
    <row r="33" spans="2:2" x14ac:dyDescent="0.2">
      <c r="B33" s="50"/>
    </row>
    <row r="34" spans="2:2" x14ac:dyDescent="0.2">
      <c r="B34" s="50"/>
    </row>
  </sheetData>
  <mergeCells count="53">
    <mergeCell ref="B27:I27"/>
    <mergeCell ref="H22:H24"/>
    <mergeCell ref="I22:I24"/>
    <mergeCell ref="N22:N24"/>
    <mergeCell ref="C24:D24"/>
    <mergeCell ref="C25:D25"/>
    <mergeCell ref="C26:D26"/>
    <mergeCell ref="A20:N20"/>
    <mergeCell ref="C21:D21"/>
    <mergeCell ref="A22:A24"/>
    <mergeCell ref="B22:B24"/>
    <mergeCell ref="C22:D23"/>
    <mergeCell ref="E22:E23"/>
    <mergeCell ref="F22:F23"/>
    <mergeCell ref="G22:G24"/>
    <mergeCell ref="N11:N14"/>
    <mergeCell ref="A15:N15"/>
    <mergeCell ref="A16:A19"/>
    <mergeCell ref="B16:B18"/>
    <mergeCell ref="C16:D16"/>
    <mergeCell ref="G16:G19"/>
    <mergeCell ref="H16:H17"/>
    <mergeCell ref="I16:I17"/>
    <mergeCell ref="M16:M17"/>
    <mergeCell ref="N16:N19"/>
    <mergeCell ref="C17:D17"/>
    <mergeCell ref="C18:D18"/>
    <mergeCell ref="C19:D19"/>
    <mergeCell ref="A6:N6"/>
    <mergeCell ref="A7:A14"/>
    <mergeCell ref="B7:B14"/>
    <mergeCell ref="C7:D14"/>
    <mergeCell ref="E7:E14"/>
    <mergeCell ref="F7:F14"/>
    <mergeCell ref="G7:G14"/>
    <mergeCell ref="H7:H10"/>
    <mergeCell ref="I7:I10"/>
    <mergeCell ref="L7:L10"/>
    <mergeCell ref="M7:M10"/>
    <mergeCell ref="N7:N10"/>
    <mergeCell ref="H11:H14"/>
    <mergeCell ref="I11:I14"/>
    <mergeCell ref="L11:L14"/>
    <mergeCell ref="M11:M14"/>
    <mergeCell ref="A1:N1"/>
    <mergeCell ref="A2:N2"/>
    <mergeCell ref="C3:D3"/>
    <mergeCell ref="A4:A5"/>
    <mergeCell ref="B4:B5"/>
    <mergeCell ref="C4:D4"/>
    <mergeCell ref="L4:L5"/>
    <mergeCell ref="M4:M5"/>
    <mergeCell ref="C5:D5"/>
  </mergeCells>
  <hyperlinks>
    <hyperlink ref="B29" r:id="rId1"/>
    <hyperlink ref="B27" r:id="rId2"/>
    <hyperlink ref="B28" r:id="rId3"/>
  </hyperlinks>
  <pageMargins left="0.70866141732283472" right="0.70866141732283472" top="0.74803149606299213" bottom="0.74803149606299213" header="0.31496062992125984" footer="0.31496062992125984"/>
  <pageSetup paperSize="8" scale="55" firstPageNumber="46" fitToHeight="0" orientation="landscape" useFirstPageNumber="1" r:id="rId4"/>
  <headerFooter>
    <oddFooter>&amp;CGodišnji plan rada za 2026. godinu
UPRAVA ZA EU FONDOVE I STRATEŠKO PLANIRANJE&amp;R&amp;P</oddFooter>
  </headerFooter>
  <rowBreaks count="2" manualBreakCount="2">
    <brk id="14" max="13" man="1"/>
    <brk id="2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24</vt:i4>
      </vt:variant>
    </vt:vector>
  </HeadingPairs>
  <TitlesOfParts>
    <vt:vector size="38" baseType="lpstr">
      <vt:lpstr>Kabinet ministra</vt:lpstr>
      <vt:lpstr>Glavno tajništvo</vt:lpstr>
      <vt:lpstr>Uprava pomorstva </vt:lpstr>
      <vt:lpstr>Uprava sigurnosti plovidbe</vt:lpstr>
      <vt:lpstr>Uprava unutarnje pl.</vt:lpstr>
      <vt:lpstr>Uprava za želj. infra. i pr</vt:lpstr>
      <vt:lpstr>Uprava zračnog p., el.kom </vt:lpstr>
      <vt:lpstr>Uprava za cest. pr., cest.</vt:lpstr>
      <vt:lpstr>Uprava za EU fond. i st. pl</vt:lpstr>
      <vt:lpstr>Uprava za pror. i fin.</vt:lpstr>
      <vt:lpstr>Inspektorat</vt:lpstr>
      <vt:lpstr>SS za vanj. i eu. poslove</vt:lpstr>
      <vt:lpstr>SS za unut. reviziju</vt:lpstr>
      <vt:lpstr>Pravne osobe</vt:lpstr>
      <vt:lpstr>'Glavno tajništvo'!Ispis_naslova</vt:lpstr>
      <vt:lpstr>'Kabinet ministra'!Ispis_naslova</vt:lpstr>
      <vt:lpstr>'SS za unut. reviziju'!Ispis_naslova</vt:lpstr>
      <vt:lpstr>'SS za vanj. i eu. poslove'!Ispis_naslova</vt:lpstr>
      <vt:lpstr>'Uprava pomorstva '!Ispis_naslova</vt:lpstr>
      <vt:lpstr>'Uprava sigurnosti plovidbe'!Ispis_naslova</vt:lpstr>
      <vt:lpstr>'Uprava unutarnje pl.'!Ispis_naslova</vt:lpstr>
      <vt:lpstr>'Uprava za cest. pr., cest.'!Ispis_naslova</vt:lpstr>
      <vt:lpstr>'Uprava za EU fond. i st. pl'!Ispis_naslova</vt:lpstr>
      <vt:lpstr>'Uprava za pror. i fin.'!Ispis_naslova</vt:lpstr>
      <vt:lpstr>'Uprava za želj. infra. i pr'!Ispis_naslova</vt:lpstr>
      <vt:lpstr>'Uprava zračnog p., el.kom '!Ispis_naslova</vt:lpstr>
      <vt:lpstr>Inspektorat!Podrucje_ispisa</vt:lpstr>
      <vt:lpstr>'Kabinet ministra'!Podrucje_ispisa</vt:lpstr>
      <vt:lpstr>'SS za unut. reviziju'!Podrucje_ispisa</vt:lpstr>
      <vt:lpstr>'SS za vanj. i eu. poslove'!Podrucje_ispisa</vt:lpstr>
      <vt:lpstr>'Uprava pomorstva '!Podrucje_ispisa</vt:lpstr>
      <vt:lpstr>'Uprava sigurnosti plovidbe'!Podrucje_ispisa</vt:lpstr>
      <vt:lpstr>'Uprava unutarnje pl.'!Podrucje_ispisa</vt:lpstr>
      <vt:lpstr>'Uprava za cest. pr., cest.'!Podrucje_ispisa</vt:lpstr>
      <vt:lpstr>'Uprava za EU fond. i st. pl'!Podrucje_ispisa</vt:lpstr>
      <vt:lpstr>'Uprava za pror. i fin.'!Podrucje_ispisa</vt:lpstr>
      <vt:lpstr>'Uprava za želj. infra. i pr'!Podrucje_ispisa</vt:lpstr>
      <vt:lpstr>'Uprava zračnog p., el.kom '!Podrucje_ispisa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Krasić</dc:creator>
  <cp:lastModifiedBy>Marina Staničić</cp:lastModifiedBy>
  <cp:lastPrinted>2026-05-27T08:23:39Z</cp:lastPrinted>
  <dcterms:created xsi:type="dcterms:W3CDTF">2025-01-03T12:21:49Z</dcterms:created>
  <dcterms:modified xsi:type="dcterms:W3CDTF">2026-06-12T13:11:59Z</dcterms:modified>
</cp:coreProperties>
</file>